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est4\Documents\ก.ย. 67\"/>
    </mc:Choice>
  </mc:AlternateContent>
  <xr:revisionPtr revIDLastSave="0" documentId="13_ncr:1_{BBD7B9A5-C409-432D-ACB1-B6CB832B33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ปลัด-ตาราง1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<sst xmlns="http://schemas.openxmlformats.org/spreadsheetml/2006/main" count="79" uniqueCount="73">
  <si>
    <t>http://www.price.moc.go.th</t>
  </si>
  <si>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</si>
  <si>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</si>
  <si>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</si>
  <si>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</si>
  <si>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</si>
  <si>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</si>
  <si>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</si>
  <si>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</si>
  <si>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</si>
  <si>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</si>
  <si>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</si>
  <si>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</si>
  <si>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</si>
  <si>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</si>
  <si>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</si>
  <si>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</si>
  <si>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อาหารบริโภค-นอกบ้าน</t>
  </si>
  <si>
    <t xml:space="preserve">   อาหารบริโภค-ในบ้าน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</si>
  <si>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</si>
  <si>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</si>
  <si>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</si>
  <si>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</si>
  <si>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</si>
  <si>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</si>
  <si>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</si>
  <si>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</si>
  <si>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</si>
  <si>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</si>
  <si>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</si>
  <si>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</si>
  <si>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</si>
  <si>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</si>
  <si>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</si>
  <si>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</si>
  <si>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</si>
  <si>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</si>
  <si>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</si>
  <si>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</si>
  <si>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</si>
  <si>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</si>
  <si>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</si>
  <si>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</si>
  <si>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</si>
  <si>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</si>
  <si>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</si>
  <si>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</si>
  <si>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</si>
  <si>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1210000000000000</t>
  </si>
  <si>
    <t>1220000000000000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</si>
  <si>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</si>
  <si>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</si>
  <si>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</si>
  <si>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</si>
  <si>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</si>
  <si>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</si>
  <si>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</si>
  <si>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</si>
  <si>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</si>
  <si>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</si>
  <si>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</si>
  <si>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</si>
  <si>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</si>
  <si>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</si>
  <si>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</si>
  <si>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>( 2562 = 100)</t>
  </si>
  <si>
    <t xml:space="preserve"> หมวดอื่น ๆ ที่ไม่ใช่อาหารและเครื่องดื่ม</t>
  </si>
  <si>
    <t>ส.ค.67</t>
  </si>
  <si>
    <t>สิงหาคม 2567</t>
  </si>
  <si>
    <t xml:space="preserve">        ดัชนีราคาผู้บริโภคประจำเดือนกันยายน 2567</t>
  </si>
  <si>
    <t>ก.ย.67</t>
  </si>
  <si>
    <t>ก.ย.66</t>
  </si>
  <si>
    <t>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</si>
</sst>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3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5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Z40"/>
  <sheetViews>
    <sheetView tabSelected="1" topLeftCell="A3" zoomScale="85" zoomScaleNormal="85" workbookViewId="0">
      <selection activeCell="Y7" sqref="Y7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26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26" ht="83.25" customHeight="1" x14ac:dyDescent="0.75">
      <c r="A2" s="4"/>
      <c r="C2" s="17" t="s">
        <v>69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26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26" ht="30" customHeight="1" x14ac:dyDescent="0.8">
      <c r="A4" s="4"/>
      <c r="C4" s="55" t="s">
        <v>37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26" ht="19.5" customHeight="1" thickBot="1" x14ac:dyDescent="0.85">
      <c r="A5" s="4"/>
      <c r="C5" s="85" t="s">
        <v>36</v>
      </c>
      <c r="D5" s="85"/>
      <c r="E5" s="85"/>
      <c r="F5" s="85"/>
      <c r="G5" s="85"/>
      <c r="H5" s="85"/>
      <c r="I5" s="85"/>
      <c r="J5" s="85"/>
      <c r="K5" s="85"/>
      <c r="L5" s="54" t="s">
        <v>65</v>
      </c>
      <c r="M5" s="52"/>
      <c r="N5" s="16"/>
      <c r="O5" s="4"/>
    </row>
    <row r="6" spans="1:26" ht="24" customHeight="1" x14ac:dyDescent="0.45">
      <c r="A6" s="4"/>
      <c r="C6" s="82" t="s">
        <v>34</v>
      </c>
      <c r="D6" s="64" t="s">
        <v>35</v>
      </c>
      <c r="E6" s="79" t="s">
        <v>72</v>
      </c>
      <c r="F6" s="80"/>
      <c r="G6" s="80"/>
      <c r="H6" s="80"/>
      <c r="I6" s="81"/>
      <c r="J6" s="79" t="s">
        <v>68</v>
      </c>
      <c r="K6" s="80"/>
      <c r="L6" s="80"/>
      <c r="M6" s="81"/>
      <c r="N6" s="15"/>
      <c r="O6" s="4"/>
    </row>
    <row r="7" spans="1:26" ht="24" customHeight="1" x14ac:dyDescent="0.5">
      <c r="A7" s="4"/>
      <c r="C7" s="83"/>
      <c r="D7" s="65" t="s">
        <v>33</v>
      </c>
      <c r="E7" s="87" t="s">
        <v>32</v>
      </c>
      <c r="F7" s="88"/>
      <c r="G7" s="89" t="s">
        <v>31</v>
      </c>
      <c r="H7" s="90"/>
      <c r="I7" s="91"/>
      <c r="J7" s="69" t="s">
        <v>32</v>
      </c>
      <c r="K7" s="89" t="s">
        <v>31</v>
      </c>
      <c r="L7" s="90"/>
      <c r="M7" s="91"/>
      <c r="N7" s="2"/>
      <c r="O7" s="4"/>
    </row>
    <row r="8" spans="1:26" s="12" customFormat="1" ht="21" customHeight="1" thickBot="1" x14ac:dyDescent="0.55000000000000004">
      <c r="A8" s="13"/>
      <c r="C8" s="84"/>
      <c r="D8" s="66" t="s">
        <v>70</v>
      </c>
      <c r="E8" s="66" t="s">
        <v>70</v>
      </c>
      <c r="F8" s="66" t="s">
        <v>71</v>
      </c>
      <c r="G8" s="67" t="s">
        <v>30</v>
      </c>
      <c r="H8" s="67" t="s">
        <v>29</v>
      </c>
      <c r="I8" s="68" t="s">
        <v>28</v>
      </c>
      <c r="J8" s="70" t="s">
        <v>67</v>
      </c>
      <c r="K8" s="70" t="s">
        <v>30</v>
      </c>
      <c r="L8" s="70" t="s">
        <v>29</v>
      </c>
      <c r="M8" s="71" t="s">
        <v>28</v>
      </c>
      <c r="N8" s="14"/>
      <c r="O8" s="13"/>
    </row>
    <row r="9" spans="1:26" ht="24" x14ac:dyDescent="0.55000000000000004">
      <c r="A9" s="4"/>
      <c r="C9" s="72" t="s">
        <v>27</v>
      </c>
      <c r="D9" s="20">
        <v>100</v>
      </c>
      <c r="E9" s="62">
        <v>108.68146</v>
      </c>
      <c r="F9" s="63">
        <v>108.01913999999999</v>
      </c>
      <c r="G9" s="63">
        <v>-0.1</v>
      </c>
      <c r="H9" s="21">
        <v>0.61</v>
      </c>
      <c r="I9" s="61">
        <v>0.2</v>
      </c>
      <c r="J9" s="21">
        <v>108.79264000000001</v>
      </c>
      <c r="K9" s="22">
        <v>7.0000000000000007E-2</v>
      </c>
      <c r="L9" s="22">
        <v>0.35</v>
      </c>
      <c r="M9" s="23">
        <v>0.15</v>
      </c>
      <c r="N9" s="56"/>
      <c r="O9" s="4"/>
      <c r="P9" s="19" t="s">
        <v>38</v>
      </c>
      <c r="Q9" s="19" t="str">
        <f>+LEFT(P9,7)</f>
        <v>0000000</v>
      </c>
    </row>
    <row r="10" spans="1:26" s="10" customFormat="1" ht="24" x14ac:dyDescent="0.55000000000000004">
      <c r="A10" s="11"/>
      <c r="C10" s="73" t="s">
        <v>64</v>
      </c>
      <c r="D10" s="24">
        <v>42.090730000000001</v>
      </c>
      <c r="E10" s="25">
        <v>113.13968</v>
      </c>
      <c r="F10" s="25">
        <v>110.64897000000001</v>
      </c>
      <c r="G10" s="26">
        <v>0.25</v>
      </c>
      <c r="H10" s="26">
        <v>2.25</v>
      </c>
      <c r="I10" s="27">
        <v>0.51</v>
      </c>
      <c r="J10" s="25">
        <v>112.85693000000001</v>
      </c>
      <c r="K10" s="28">
        <v>0.79</v>
      </c>
      <c r="L10" s="28">
        <v>1.83</v>
      </c>
      <c r="M10" s="29">
        <v>0.3</v>
      </c>
      <c r="N10" s="56"/>
      <c r="O10" s="11"/>
      <c r="P10" s="19" t="s">
        <v>39</v>
      </c>
      <c r="Q10" s="19" t="str">
        <f t="shared" ref="Q10:Q34" si="0">+LEFT(P10,7)</f>
        <v>1000000</v>
      </c>
      <c r="T10" s="1"/>
      <c r="U10" s="1"/>
      <c r="V10" s="1"/>
      <c r="W10" s="1"/>
      <c r="X10" s="1"/>
      <c r="Y10" s="1"/>
      <c r="Z10" s="1"/>
    </row>
    <row r="11" spans="1:26" ht="24" x14ac:dyDescent="0.55000000000000004">
      <c r="A11" s="4"/>
      <c r="C11" s="74" t="s">
        <v>26</v>
      </c>
      <c r="D11" s="30">
        <v>3.86938</v>
      </c>
      <c r="E11" s="31">
        <v>102.2037</v>
      </c>
      <c r="F11" s="31">
        <v>100.83843</v>
      </c>
      <c r="G11" s="32">
        <v>0.4</v>
      </c>
      <c r="H11" s="32">
        <v>1.35</v>
      </c>
      <c r="I11" s="33">
        <v>3.37</v>
      </c>
      <c r="J11" s="31">
        <v>101.79169</v>
      </c>
      <c r="K11" s="34">
        <v>0.33</v>
      </c>
      <c r="L11" s="34">
        <v>3.12</v>
      </c>
      <c r="M11" s="35">
        <v>3.64</v>
      </c>
      <c r="N11" s="56"/>
      <c r="O11" s="4"/>
      <c r="P11" s="19" t="s">
        <v>40</v>
      </c>
      <c r="Q11" s="19" t="str">
        <f t="shared" si="0"/>
        <v>1110000</v>
      </c>
    </row>
    <row r="12" spans="1:26" ht="24" x14ac:dyDescent="0.55000000000000004">
      <c r="A12" s="4"/>
      <c r="C12" s="74" t="s">
        <v>25</v>
      </c>
      <c r="D12" s="30">
        <v>9.0124999999999993</v>
      </c>
      <c r="E12" s="31">
        <v>109.42818</v>
      </c>
      <c r="F12" s="31">
        <v>110.18389999999999</v>
      </c>
      <c r="G12" s="32">
        <v>0.28000000000000003</v>
      </c>
      <c r="H12" s="32">
        <v>-0.68</v>
      </c>
      <c r="I12" s="33">
        <v>-3.85</v>
      </c>
      <c r="J12" s="31">
        <v>109.12394999999999</v>
      </c>
      <c r="K12" s="34">
        <v>0.08</v>
      </c>
      <c r="L12" s="34">
        <v>-1.1599999999999999</v>
      </c>
      <c r="M12" s="35">
        <v>-4.24</v>
      </c>
      <c r="N12" s="56"/>
      <c r="O12" s="4"/>
      <c r="P12" s="19" t="s">
        <v>41</v>
      </c>
      <c r="Q12" s="19" t="str">
        <f t="shared" si="0"/>
        <v>1120000</v>
      </c>
    </row>
    <row r="13" spans="1:26" ht="24" x14ac:dyDescent="0.55000000000000004">
      <c r="A13" s="4"/>
      <c r="C13" s="74" t="s">
        <v>24</v>
      </c>
      <c r="D13" s="30">
        <v>2.3018000000000001</v>
      </c>
      <c r="E13" s="31">
        <v>121.58395</v>
      </c>
      <c r="F13" s="31">
        <v>119.87430999999999</v>
      </c>
      <c r="G13" s="32">
        <v>0.11</v>
      </c>
      <c r="H13" s="32">
        <v>1.43</v>
      </c>
      <c r="I13" s="33">
        <v>3.07</v>
      </c>
      <c r="J13" s="31">
        <v>121.4474</v>
      </c>
      <c r="K13" s="34">
        <v>0.04</v>
      </c>
      <c r="L13" s="34">
        <v>1.67</v>
      </c>
      <c r="M13" s="35">
        <v>3.27</v>
      </c>
      <c r="N13" s="56"/>
      <c r="O13" s="4"/>
      <c r="P13" s="19" t="s">
        <v>42</v>
      </c>
      <c r="Q13" s="19" t="str">
        <f t="shared" si="0"/>
        <v>1130000</v>
      </c>
    </row>
    <row r="14" spans="1:26" ht="24" x14ac:dyDescent="0.55000000000000004">
      <c r="A14" s="4"/>
      <c r="C14" s="74" t="s">
        <v>23</v>
      </c>
      <c r="D14" s="30">
        <v>6.0762400000000003</v>
      </c>
      <c r="E14" s="31">
        <v>120.79482</v>
      </c>
      <c r="F14" s="31">
        <v>111.67601000000001</v>
      </c>
      <c r="G14" s="32">
        <v>-0.5</v>
      </c>
      <c r="H14" s="32">
        <v>8.16</v>
      </c>
      <c r="I14" s="33">
        <v>2.6</v>
      </c>
      <c r="J14" s="31">
        <v>121.39631</v>
      </c>
      <c r="K14" s="34">
        <v>4.24</v>
      </c>
      <c r="L14" s="34">
        <v>6.14</v>
      </c>
      <c r="M14" s="35">
        <v>1.92</v>
      </c>
      <c r="N14" s="56"/>
      <c r="O14" s="4"/>
      <c r="P14" s="19" t="s">
        <v>43</v>
      </c>
      <c r="Q14" s="19" t="str">
        <f t="shared" si="0"/>
        <v>1140000</v>
      </c>
    </row>
    <row r="15" spans="1:26" ht="24" x14ac:dyDescent="0.55000000000000004">
      <c r="A15" s="4"/>
      <c r="C15" s="74" t="s">
        <v>22</v>
      </c>
      <c r="D15" s="30">
        <v>2.9153899999999999</v>
      </c>
      <c r="E15" s="31">
        <v>124.94143</v>
      </c>
      <c r="F15" s="31">
        <v>110.80292</v>
      </c>
      <c r="G15" s="32">
        <v>-0.08</v>
      </c>
      <c r="H15" s="32">
        <v>12.76</v>
      </c>
      <c r="I15" s="33">
        <v>3.62</v>
      </c>
      <c r="J15" s="31">
        <v>125.03975</v>
      </c>
      <c r="K15" s="34">
        <v>6.12</v>
      </c>
      <c r="L15" s="34">
        <v>9.14</v>
      </c>
      <c r="M15" s="35">
        <v>2.5099999999999998</v>
      </c>
      <c r="N15" s="56"/>
      <c r="O15" s="4"/>
      <c r="P15" s="19" t="s">
        <v>44</v>
      </c>
      <c r="Q15" s="19" t="str">
        <f t="shared" si="0"/>
        <v>1141100</v>
      </c>
    </row>
    <row r="16" spans="1:26" ht="24" x14ac:dyDescent="0.55000000000000004">
      <c r="A16" s="4"/>
      <c r="C16" s="74" t="s">
        <v>21</v>
      </c>
      <c r="D16" s="30">
        <v>2.53661</v>
      </c>
      <c r="E16" s="31">
        <v>116.59345999999999</v>
      </c>
      <c r="F16" s="31">
        <v>109.97904</v>
      </c>
      <c r="G16" s="32">
        <v>-1.34</v>
      </c>
      <c r="H16" s="32">
        <v>6.01</v>
      </c>
      <c r="I16" s="33">
        <v>2.89</v>
      </c>
      <c r="J16" s="31">
        <v>118.16597</v>
      </c>
      <c r="K16" s="34">
        <v>2.5299999999999998</v>
      </c>
      <c r="L16" s="34">
        <v>4.58</v>
      </c>
      <c r="M16" s="35">
        <v>2.4900000000000002</v>
      </c>
      <c r="N16" s="56"/>
      <c r="O16" s="4"/>
      <c r="P16" s="19" t="s">
        <v>45</v>
      </c>
      <c r="Q16" s="19" t="str">
        <f t="shared" si="0"/>
        <v>1142100</v>
      </c>
    </row>
    <row r="17" spans="1:26" ht="24" x14ac:dyDescent="0.55000000000000004">
      <c r="A17" s="4"/>
      <c r="C17" s="74" t="s">
        <v>20</v>
      </c>
      <c r="D17" s="30">
        <v>2.3531</v>
      </c>
      <c r="E17" s="31">
        <v>117.13576</v>
      </c>
      <c r="F17" s="31">
        <v>116.28583</v>
      </c>
      <c r="G17" s="32">
        <v>0.04</v>
      </c>
      <c r="H17" s="32">
        <v>0.73</v>
      </c>
      <c r="I17" s="33">
        <v>0.47</v>
      </c>
      <c r="J17" s="31">
        <v>117.09282</v>
      </c>
      <c r="K17" s="34">
        <v>0.12</v>
      </c>
      <c r="L17" s="34">
        <v>0.79</v>
      </c>
      <c r="M17" s="35">
        <v>0.44</v>
      </c>
      <c r="N17" s="56"/>
      <c r="O17" s="4"/>
      <c r="P17" s="19" t="s">
        <v>46</v>
      </c>
      <c r="Q17" s="19" t="str">
        <f t="shared" si="0"/>
        <v>1150000</v>
      </c>
    </row>
    <row r="18" spans="1:26" ht="24" x14ac:dyDescent="0.55000000000000004">
      <c r="A18" s="4"/>
      <c r="C18" s="74" t="s">
        <v>19</v>
      </c>
      <c r="D18" s="30">
        <v>2.2588499999999998</v>
      </c>
      <c r="E18" s="31">
        <v>111.04922999999999</v>
      </c>
      <c r="F18" s="31">
        <v>108.48586</v>
      </c>
      <c r="G18" s="32">
        <v>0.32</v>
      </c>
      <c r="H18" s="32">
        <v>2.36</v>
      </c>
      <c r="I18" s="33">
        <v>1.97</v>
      </c>
      <c r="J18" s="31">
        <v>110.69652000000001</v>
      </c>
      <c r="K18" s="34">
        <v>0.36</v>
      </c>
      <c r="L18" s="34">
        <v>2.0699999999999998</v>
      </c>
      <c r="M18" s="35">
        <v>1.93</v>
      </c>
      <c r="N18" s="56"/>
      <c r="O18" s="4"/>
      <c r="P18" s="19" t="s">
        <v>47</v>
      </c>
      <c r="Q18" s="19" t="str">
        <f t="shared" si="0"/>
        <v>1160000</v>
      </c>
    </row>
    <row r="19" spans="1:26" ht="24" x14ac:dyDescent="0.55000000000000004">
      <c r="A19" s="4"/>
      <c r="C19" s="74" t="s">
        <v>18</v>
      </c>
      <c r="D19" s="30">
        <v>9.1618300000000001</v>
      </c>
      <c r="E19" s="31">
        <v>114.46299999999999</v>
      </c>
      <c r="F19" s="31">
        <v>112.12739000000001</v>
      </c>
      <c r="G19" s="32">
        <v>0.13</v>
      </c>
      <c r="H19" s="32">
        <v>2.08</v>
      </c>
      <c r="I19" s="33">
        <v>1.18</v>
      </c>
      <c r="J19" s="31">
        <v>114.30616000000001</v>
      </c>
      <c r="K19" s="34">
        <v>0.36</v>
      </c>
      <c r="L19" s="34">
        <v>1.86</v>
      </c>
      <c r="M19" s="35">
        <v>1.06</v>
      </c>
      <c r="N19" s="56"/>
      <c r="O19" s="4"/>
      <c r="P19" s="19" t="s">
        <v>48</v>
      </c>
      <c r="Q19" s="19" t="str">
        <f t="shared" si="0"/>
        <v>1210000</v>
      </c>
    </row>
    <row r="20" spans="1:26" ht="24" x14ac:dyDescent="0.55000000000000004">
      <c r="A20" s="4"/>
      <c r="C20" s="74" t="s">
        <v>17</v>
      </c>
      <c r="D20" s="30">
        <v>7.0570199999999996</v>
      </c>
      <c r="E20" s="31">
        <v>114.29785</v>
      </c>
      <c r="F20" s="31">
        <v>111.22163999999999</v>
      </c>
      <c r="G20" s="32">
        <v>1.03</v>
      </c>
      <c r="H20" s="32">
        <v>2.77</v>
      </c>
      <c r="I20" s="33">
        <v>1.06</v>
      </c>
      <c r="J20" s="31">
        <v>113.13794</v>
      </c>
      <c r="K20" s="34">
        <v>0.18</v>
      </c>
      <c r="L20" s="34">
        <v>1.74</v>
      </c>
      <c r="M20" s="35">
        <v>0.85</v>
      </c>
      <c r="N20" s="56"/>
      <c r="O20" s="4"/>
      <c r="P20" s="19" t="s">
        <v>49</v>
      </c>
      <c r="Q20" s="19" t="str">
        <f t="shared" si="0"/>
        <v>1220000</v>
      </c>
    </row>
    <row r="21" spans="1:26" s="10" customFormat="1" ht="24" x14ac:dyDescent="0.55000000000000004">
      <c r="A21" s="11"/>
      <c r="C21" s="75" t="s">
        <v>66</v>
      </c>
      <c r="D21" s="24">
        <v>57.909269999999999</v>
      </c>
      <c r="E21" s="25">
        <v>105.83114</v>
      </c>
      <c r="F21" s="25">
        <v>106.41082</v>
      </c>
      <c r="G21" s="26">
        <v>-0.36</v>
      </c>
      <c r="H21" s="26">
        <v>-0.55000000000000004</v>
      </c>
      <c r="I21" s="27">
        <v>-0.03</v>
      </c>
      <c r="J21" s="25">
        <v>106.21033</v>
      </c>
      <c r="K21" s="28">
        <v>-0.42</v>
      </c>
      <c r="L21" s="28">
        <v>-0.68</v>
      </c>
      <c r="M21" s="29">
        <v>0.03</v>
      </c>
      <c r="N21" s="56"/>
      <c r="O21" s="11"/>
      <c r="P21" s="19" t="s">
        <v>50</v>
      </c>
      <c r="Q21" s="19" t="str">
        <f t="shared" si="0"/>
        <v>8000000</v>
      </c>
      <c r="T21" s="1"/>
      <c r="U21" s="1"/>
      <c r="V21" s="1"/>
      <c r="W21" s="1"/>
      <c r="X21" s="1"/>
      <c r="Y21" s="1"/>
      <c r="Z21" s="1"/>
    </row>
    <row r="22" spans="1:26" ht="24" x14ac:dyDescent="0.55000000000000004">
      <c r="A22" s="4"/>
      <c r="C22" s="74" t="s">
        <v>16</v>
      </c>
      <c r="D22" s="30">
        <v>2.0446399999999998</v>
      </c>
      <c r="E22" s="31">
        <v>99.515919999999994</v>
      </c>
      <c r="F22" s="31">
        <v>100.17912</v>
      </c>
      <c r="G22" s="32">
        <v>0.01</v>
      </c>
      <c r="H22" s="32">
        <v>-0.66</v>
      </c>
      <c r="I22" s="33">
        <v>-0.37</v>
      </c>
      <c r="J22" s="31">
        <v>99.509559999999993</v>
      </c>
      <c r="K22" s="34">
        <v>-7.0000000000000007E-2</v>
      </c>
      <c r="L22" s="34">
        <v>-0.59</v>
      </c>
      <c r="M22" s="35">
        <v>-0.32</v>
      </c>
      <c r="N22" s="56"/>
      <c r="O22" s="4"/>
      <c r="P22" s="19" t="s">
        <v>51</v>
      </c>
      <c r="Q22" s="19" t="str">
        <f t="shared" si="0"/>
        <v>2000000</v>
      </c>
    </row>
    <row r="23" spans="1:26" ht="24" x14ac:dyDescent="0.55000000000000004">
      <c r="A23" s="4"/>
      <c r="C23" s="74" t="s">
        <v>15</v>
      </c>
      <c r="D23" s="30">
        <v>21.898530000000001</v>
      </c>
      <c r="E23" s="31">
        <v>102.88735</v>
      </c>
      <c r="F23" s="31">
        <v>102.53103</v>
      </c>
      <c r="G23" s="32">
        <v>-0.05</v>
      </c>
      <c r="H23" s="32">
        <v>0.35</v>
      </c>
      <c r="I23" s="33">
        <v>-0.39</v>
      </c>
      <c r="J23" s="31">
        <v>102.94396999999999</v>
      </c>
      <c r="K23" s="34">
        <v>0.02</v>
      </c>
      <c r="L23" s="34">
        <v>-0.9</v>
      </c>
      <c r="M23" s="35">
        <v>-0.47</v>
      </c>
      <c r="N23" s="56"/>
      <c r="O23" s="4"/>
      <c r="P23" s="19" t="s">
        <v>52</v>
      </c>
      <c r="Q23" s="19" t="str">
        <f t="shared" si="0"/>
        <v>3000000</v>
      </c>
    </row>
    <row r="24" spans="1:26" ht="24" x14ac:dyDescent="0.55000000000000004">
      <c r="A24" s="4"/>
      <c r="C24" s="74" t="s">
        <v>14</v>
      </c>
      <c r="D24" s="30">
        <v>5.3885800000000001</v>
      </c>
      <c r="E24" s="31">
        <v>103.25863</v>
      </c>
      <c r="F24" s="31">
        <v>103.37169</v>
      </c>
      <c r="G24" s="32">
        <v>-0.14000000000000001</v>
      </c>
      <c r="H24" s="32">
        <v>-0.11</v>
      </c>
      <c r="I24" s="33">
        <v>0.3</v>
      </c>
      <c r="J24" s="31">
        <v>103.39894</v>
      </c>
      <c r="K24" s="34">
        <v>0.34</v>
      </c>
      <c r="L24" s="34">
        <v>-0.03</v>
      </c>
      <c r="M24" s="35">
        <v>0.35</v>
      </c>
      <c r="N24" s="56"/>
      <c r="O24" s="4"/>
      <c r="P24" s="19" t="s">
        <v>53</v>
      </c>
      <c r="Q24" s="19" t="str">
        <f t="shared" si="0"/>
        <v>4000000</v>
      </c>
    </row>
    <row r="25" spans="1:26" ht="24" x14ac:dyDescent="0.55000000000000004">
      <c r="A25" s="4"/>
      <c r="C25" s="74" t="s">
        <v>13</v>
      </c>
      <c r="D25" s="30">
        <v>23.03051</v>
      </c>
      <c r="E25" s="31">
        <v>111.01758</v>
      </c>
      <c r="F25" s="31">
        <v>113.03313</v>
      </c>
      <c r="G25" s="32">
        <v>-0.82</v>
      </c>
      <c r="H25" s="32">
        <v>-1.78</v>
      </c>
      <c r="I25" s="33">
        <v>0.08</v>
      </c>
      <c r="J25" s="31">
        <v>111.93667000000001</v>
      </c>
      <c r="K25" s="34">
        <v>-1.1399999999999999</v>
      </c>
      <c r="L25" s="34">
        <v>-1.01</v>
      </c>
      <c r="M25" s="35">
        <v>0.31</v>
      </c>
      <c r="N25" s="56"/>
      <c r="O25" s="4"/>
      <c r="P25" s="19" t="s">
        <v>54</v>
      </c>
      <c r="Q25" s="19" t="str">
        <f t="shared" si="0"/>
        <v>5000000</v>
      </c>
    </row>
    <row r="26" spans="1:26" ht="24" x14ac:dyDescent="0.55000000000000004">
      <c r="A26" s="4"/>
      <c r="C26" s="74" t="s">
        <v>12</v>
      </c>
      <c r="D26" s="30">
        <v>1.3970400000000001</v>
      </c>
      <c r="E26" s="31">
        <v>111.21453</v>
      </c>
      <c r="F26" s="31">
        <v>109.86852</v>
      </c>
      <c r="G26" s="32">
        <v>0</v>
      </c>
      <c r="H26" s="32">
        <v>1.22</v>
      </c>
      <c r="I26" s="33">
        <v>1.02</v>
      </c>
      <c r="J26" s="31">
        <v>111.2063</v>
      </c>
      <c r="K26" s="34">
        <v>0.02</v>
      </c>
      <c r="L26" s="34">
        <v>1.1599999999999999</v>
      </c>
      <c r="M26" s="35">
        <v>0.99</v>
      </c>
      <c r="N26" s="56"/>
      <c r="O26" s="4"/>
      <c r="P26" s="19" t="s">
        <v>55</v>
      </c>
      <c r="Q26" s="19" t="str">
        <f t="shared" si="0"/>
        <v>5100000</v>
      </c>
    </row>
    <row r="27" spans="1:26" ht="24" x14ac:dyDescent="0.55000000000000004">
      <c r="A27" s="4"/>
      <c r="C27" s="74" t="s">
        <v>11</v>
      </c>
      <c r="D27" s="30">
        <v>9.4578000000000007</v>
      </c>
      <c r="E27" s="31">
        <v>127.15428</v>
      </c>
      <c r="F27" s="31">
        <v>133.08261999999999</v>
      </c>
      <c r="G27" s="32">
        <v>-1.98</v>
      </c>
      <c r="H27" s="32">
        <v>-4.46</v>
      </c>
      <c r="I27" s="33">
        <v>-0.03</v>
      </c>
      <c r="J27" s="31">
        <v>129.71844999999999</v>
      </c>
      <c r="K27" s="34">
        <v>-2.72</v>
      </c>
      <c r="L27" s="34">
        <v>-2.61</v>
      </c>
      <c r="M27" s="35">
        <v>0.54</v>
      </c>
      <c r="N27" s="56"/>
      <c r="O27" s="4"/>
      <c r="P27" s="19" t="s">
        <v>56</v>
      </c>
      <c r="Q27" s="19" t="str">
        <f t="shared" si="0"/>
        <v>5220000</v>
      </c>
    </row>
    <row r="28" spans="1:26" ht="24" x14ac:dyDescent="0.55000000000000004">
      <c r="A28" s="4"/>
      <c r="C28" s="74" t="s">
        <v>10</v>
      </c>
      <c r="D28" s="30">
        <v>4.0030200000000002</v>
      </c>
      <c r="E28" s="31">
        <v>100.00996000000001</v>
      </c>
      <c r="F28" s="31">
        <v>100.00372</v>
      </c>
      <c r="G28" s="32">
        <v>-0.01</v>
      </c>
      <c r="H28" s="32">
        <v>0.01</v>
      </c>
      <c r="I28" s="33">
        <v>0.08</v>
      </c>
      <c r="J28" s="31">
        <v>100.02255</v>
      </c>
      <c r="K28" s="34">
        <v>0</v>
      </c>
      <c r="L28" s="34">
        <v>0.02</v>
      </c>
      <c r="M28" s="35">
        <v>0.09</v>
      </c>
      <c r="N28" s="56"/>
      <c r="O28" s="4"/>
      <c r="P28" s="19" t="s">
        <v>57</v>
      </c>
      <c r="Q28" s="19" t="str">
        <f t="shared" si="0"/>
        <v>5400000</v>
      </c>
    </row>
    <row r="29" spans="1:26" ht="24" x14ac:dyDescent="0.55000000000000004">
      <c r="A29" s="4"/>
      <c r="C29" s="74" t="s">
        <v>9</v>
      </c>
      <c r="D29" s="30">
        <v>4.2078699999999998</v>
      </c>
      <c r="E29" s="31">
        <v>101.58043000000001</v>
      </c>
      <c r="F29" s="31">
        <v>100.92554</v>
      </c>
      <c r="G29" s="32">
        <v>0.05</v>
      </c>
      <c r="H29" s="32">
        <v>0.64</v>
      </c>
      <c r="I29" s="33">
        <v>0.56999999999999995</v>
      </c>
      <c r="J29" s="31">
        <v>101.53035</v>
      </c>
      <c r="K29" s="34">
        <v>0.03</v>
      </c>
      <c r="L29" s="34">
        <v>0.62</v>
      </c>
      <c r="M29" s="35">
        <v>0.56999999999999995</v>
      </c>
      <c r="N29" s="56"/>
      <c r="O29" s="4"/>
      <c r="P29" s="19" t="s">
        <v>58</v>
      </c>
      <c r="Q29" s="19" t="str">
        <f t="shared" si="0"/>
        <v>6000000</v>
      </c>
    </row>
    <row r="30" spans="1:26" ht="24" x14ac:dyDescent="0.55000000000000004">
      <c r="A30" s="4"/>
      <c r="C30" s="74" t="s">
        <v>8</v>
      </c>
      <c r="D30" s="30">
        <v>1.3391200000000001</v>
      </c>
      <c r="E30" s="31">
        <v>104.5485</v>
      </c>
      <c r="F30" s="31">
        <v>103.1836</v>
      </c>
      <c r="G30" s="32">
        <v>0.03</v>
      </c>
      <c r="H30" s="32">
        <v>1.33</v>
      </c>
      <c r="I30" s="33">
        <v>1.37</v>
      </c>
      <c r="J30" s="31">
        <v>104.52167</v>
      </c>
      <c r="K30" s="34">
        <v>0</v>
      </c>
      <c r="L30" s="34">
        <v>1.57</v>
      </c>
      <c r="M30" s="35">
        <v>1.37</v>
      </c>
      <c r="N30" s="56"/>
      <c r="O30" s="4"/>
      <c r="P30" s="19" t="s">
        <v>59</v>
      </c>
      <c r="Q30" s="19" t="str">
        <f t="shared" si="0"/>
        <v>7000000</v>
      </c>
    </row>
    <row r="31" spans="1:26" ht="24" x14ac:dyDescent="0.55000000000000004">
      <c r="A31" s="4"/>
      <c r="C31" s="76" t="s">
        <v>7</v>
      </c>
      <c r="D31" s="36">
        <v>64.862840000000006</v>
      </c>
      <c r="E31" s="37">
        <v>105.18275</v>
      </c>
      <c r="F31" s="37">
        <v>104.38284</v>
      </c>
      <c r="G31" s="38">
        <v>0.11</v>
      </c>
      <c r="H31" s="38">
        <v>0.77</v>
      </c>
      <c r="I31" s="39">
        <v>0.48</v>
      </c>
      <c r="J31" s="37">
        <v>105.06041</v>
      </c>
      <c r="K31" s="40">
        <v>0.12</v>
      </c>
      <c r="L31" s="40">
        <v>0.62</v>
      </c>
      <c r="M31" s="41">
        <v>0.44</v>
      </c>
      <c r="N31" s="56"/>
      <c r="O31" s="4"/>
      <c r="P31" s="19" t="s">
        <v>60</v>
      </c>
      <c r="Q31" s="19" t="str">
        <f t="shared" si="0"/>
        <v>9300000</v>
      </c>
    </row>
    <row r="32" spans="1:26" ht="24" x14ac:dyDescent="0.55000000000000004">
      <c r="A32" s="4"/>
      <c r="C32" s="74" t="s">
        <v>6</v>
      </c>
      <c r="D32" s="30">
        <v>35.137160000000002</v>
      </c>
      <c r="E32" s="31">
        <v>115.26533999999999</v>
      </c>
      <c r="F32" s="31">
        <v>114.88437999999999</v>
      </c>
      <c r="G32" s="32">
        <v>-0.5</v>
      </c>
      <c r="H32" s="32">
        <v>0.34</v>
      </c>
      <c r="I32" s="33">
        <v>-0.33</v>
      </c>
      <c r="J32" s="31">
        <v>115.84841</v>
      </c>
      <c r="K32" s="34">
        <v>0</v>
      </c>
      <c r="L32" s="34">
        <v>-0.14000000000000001</v>
      </c>
      <c r="M32" s="35">
        <v>-0.42</v>
      </c>
      <c r="N32" s="56"/>
      <c r="O32" s="4"/>
      <c r="P32" s="19" t="s">
        <v>61</v>
      </c>
      <c r="Q32" s="19" t="str">
        <f t="shared" si="0"/>
        <v>9000000</v>
      </c>
    </row>
    <row r="33" spans="1:17" ht="24" x14ac:dyDescent="0.55000000000000004">
      <c r="A33" s="4"/>
      <c r="C33" s="77" t="s">
        <v>5</v>
      </c>
      <c r="D33" s="30">
        <v>21.259920000000001</v>
      </c>
      <c r="E33" s="42">
        <v>112.21158</v>
      </c>
      <c r="F33" s="43">
        <v>109.6754</v>
      </c>
      <c r="G33" s="32">
        <v>0.06</v>
      </c>
      <c r="H33" s="32">
        <v>2.31</v>
      </c>
      <c r="I33" s="33">
        <v>-0.09</v>
      </c>
      <c r="J33" s="31">
        <v>112.14305</v>
      </c>
      <c r="K33" s="34">
        <v>1.28</v>
      </c>
      <c r="L33" s="34">
        <v>1.93</v>
      </c>
      <c r="M33" s="35">
        <v>-0.4</v>
      </c>
      <c r="N33" s="56"/>
      <c r="O33" s="4"/>
      <c r="P33" s="19" t="s">
        <v>62</v>
      </c>
      <c r="Q33" s="19" t="str">
        <f t="shared" si="0"/>
        <v>9100000</v>
      </c>
    </row>
    <row r="34" spans="1:17" ht="24.75" thickBot="1" x14ac:dyDescent="0.6">
      <c r="A34" s="4"/>
      <c r="C34" s="78" t="s">
        <v>4</v>
      </c>
      <c r="D34" s="44">
        <v>13.87724</v>
      </c>
      <c r="E34" s="45">
        <v>121.67618</v>
      </c>
      <c r="F34" s="46">
        <v>124.87103</v>
      </c>
      <c r="G34" s="47">
        <v>-1.35</v>
      </c>
      <c r="H34" s="47">
        <v>-2.5499999999999998</v>
      </c>
      <c r="I34" s="48">
        <v>-0.69</v>
      </c>
      <c r="J34" s="45">
        <v>123.34846</v>
      </c>
      <c r="K34" s="49">
        <v>-1.89</v>
      </c>
      <c r="L34" s="49">
        <v>-3.1</v>
      </c>
      <c r="M34" s="50">
        <v>-0.45</v>
      </c>
      <c r="N34" s="56"/>
      <c r="O34" s="4"/>
      <c r="P34" s="19" t="s">
        <v>63</v>
      </c>
      <c r="Q34" s="19" t="str">
        <f t="shared" si="0"/>
        <v>9200000</v>
      </c>
    </row>
    <row r="35" spans="1:17" ht="24" x14ac:dyDescent="0.55000000000000004">
      <c r="A35" s="4"/>
      <c r="C35" s="57" t="s">
        <v>3</v>
      </c>
      <c r="D35" s="58"/>
      <c r="E35" s="51"/>
      <c r="F35" s="59"/>
      <c r="G35" s="51"/>
      <c r="H35" s="60"/>
      <c r="I35" s="51"/>
      <c r="J35" s="60"/>
      <c r="K35" s="53"/>
      <c r="L35" s="53"/>
      <c r="M35" s="53"/>
      <c r="O35" s="4"/>
    </row>
    <row r="36" spans="1:17" ht="22.5" customHeight="1" x14ac:dyDescent="0.5">
      <c r="A36" s="4"/>
      <c r="C36" s="92" t="s">
        <v>2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O36" s="4"/>
    </row>
    <row r="37" spans="1:17" ht="22.5" customHeight="1" x14ac:dyDescent="0.5">
      <c r="A37" s="4"/>
      <c r="C37" s="92" t="s">
        <v>1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O37" s="4"/>
    </row>
    <row r="38" spans="1:17" ht="22.5" customHeight="1" x14ac:dyDescent="0.5">
      <c r="A38" s="4"/>
      <c r="C38" s="86" t="s">
        <v>0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O38" s="4"/>
    </row>
    <row r="39" spans="1:17" ht="9" customHeight="1" x14ac:dyDescent="0.5">
      <c r="A39" s="4"/>
      <c r="D39" s="9"/>
      <c r="E39" s="8"/>
      <c r="F39" s="8"/>
      <c r="J39" s="1"/>
      <c r="O39" s="4"/>
    </row>
    <row r="40" spans="1:17" ht="9.75" customHeight="1" x14ac:dyDescent="0.5">
      <c r="A40" s="4"/>
      <c r="B40" s="4"/>
      <c r="C40" s="7"/>
      <c r="D40" s="6"/>
      <c r="E40" s="5"/>
      <c r="F40" s="5"/>
      <c r="G40" s="5"/>
      <c r="H40" s="5"/>
      <c r="I40" s="5"/>
      <c r="J40" s="4"/>
      <c r="K40" s="4"/>
      <c r="L40" s="4"/>
      <c r="M40" s="4"/>
      <c r="N40" s="4"/>
      <c r="O40" s="4"/>
    </row>
  </sheetData>
  <mergeCells count="10">
    <mergeCell ref="E6:I6"/>
    <mergeCell ref="J6:M6"/>
    <mergeCell ref="C6:C8"/>
    <mergeCell ref="C5:K5"/>
    <mergeCell ref="C38:M38"/>
    <mergeCell ref="E7:F7"/>
    <mergeCell ref="G7:I7"/>
    <mergeCell ref="K7:M7"/>
    <mergeCell ref="C36:M36"/>
    <mergeCell ref="C37:M37"/>
  </mergeCells>
  <hyperlinks>
    <hyperlink ref="C38" r:id="rId1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test4</cp:lastModifiedBy>
  <cp:lastPrinted>2024-10-01T08:19:34Z</cp:lastPrinted>
  <dcterms:created xsi:type="dcterms:W3CDTF">2024-03-31T06:18:53Z</dcterms:created>
  <dcterms:modified xsi:type="dcterms:W3CDTF">2024-10-01T08:34:08Z</dcterms:modified>
</cp:coreProperties>
</file>