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uttavuts\OneDrive\งานกริช\รายงานภาวะการค้า\04-2562\__62\"/>
    </mc:Choice>
  </mc:AlternateContent>
  <bookViews>
    <workbookView xWindow="0" yWindow="0" windowWidth="28800" windowHeight="12330"/>
  </bookViews>
  <sheets>
    <sheet name="3group (new)" sheetId="1" r:id="rId1"/>
  </sheets>
  <externalReferences>
    <externalReference r:id="rId2"/>
    <externalReference r:id="rId3"/>
  </externalReferences>
  <definedNames>
    <definedName name="_xlnm.Database" localSheetId="0">[2]t44!#REF!</definedName>
    <definedName name="_xlnm.Database">[2]t44!#REF!</definedName>
    <definedName name="_xlnm.Print_Titles" localSheetId="0">'3group (new)'!$A:$D,'3group (new)'!$1:$4</definedName>
    <definedName name="กพร">[2]t44!#REF!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P44" i="1" l="1"/>
  <c r="BO44" i="1"/>
  <c r="BN44" i="1"/>
  <c r="BM44" i="1"/>
  <c r="BQ44" i="1" s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P41" i="1"/>
  <c r="BO41" i="1"/>
  <c r="BN41" i="1"/>
  <c r="BM41" i="1"/>
  <c r="BQ41" i="1" s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BP40" i="1"/>
  <c r="BO40" i="1"/>
  <c r="BN40" i="1"/>
  <c r="BM40" i="1"/>
  <c r="BQ40" i="1" s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BP39" i="1"/>
  <c r="BO39" i="1"/>
  <c r="BN39" i="1"/>
  <c r="BM39" i="1"/>
  <c r="BQ39" i="1" s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BP38" i="1"/>
  <c r="BO38" i="1"/>
  <c r="BN38" i="1"/>
  <c r="BM38" i="1"/>
  <c r="BQ38" i="1" s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BP37" i="1"/>
  <c r="BO37" i="1"/>
  <c r="BN37" i="1"/>
  <c r="BM37" i="1"/>
  <c r="BM33" i="1" s="1"/>
  <c r="BQ33" i="1" s="1"/>
  <c r="BL37" i="1"/>
  <c r="BK37" i="1"/>
  <c r="BJ37" i="1"/>
  <c r="BI37" i="1"/>
  <c r="BI33" i="1" s="1"/>
  <c r="BH37" i="1"/>
  <c r="BG37" i="1"/>
  <c r="BF37" i="1"/>
  <c r="BE37" i="1"/>
  <c r="BE33" i="1" s="1"/>
  <c r="BD37" i="1"/>
  <c r="BC37" i="1"/>
  <c r="BB37" i="1"/>
  <c r="BA37" i="1"/>
  <c r="BA33" i="1" s="1"/>
  <c r="AZ37" i="1"/>
  <c r="AY37" i="1"/>
  <c r="AX37" i="1"/>
  <c r="AW37" i="1"/>
  <c r="AW33" i="1" s="1"/>
  <c r="AV37" i="1"/>
  <c r="AU37" i="1"/>
  <c r="AT37" i="1"/>
  <c r="AS37" i="1"/>
  <c r="AS33" i="1" s="1"/>
  <c r="AR37" i="1"/>
  <c r="AQ37" i="1"/>
  <c r="AP37" i="1"/>
  <c r="AO37" i="1"/>
  <c r="AO33" i="1" s="1"/>
  <c r="AN37" i="1"/>
  <c r="AM37" i="1"/>
  <c r="AL37" i="1"/>
  <c r="AK37" i="1"/>
  <c r="AK33" i="1" s="1"/>
  <c r="AJ37" i="1"/>
  <c r="AI37" i="1"/>
  <c r="AH37" i="1"/>
  <c r="AG37" i="1"/>
  <c r="AG33" i="1" s="1"/>
  <c r="AF37" i="1"/>
  <c r="AE37" i="1"/>
  <c r="AD37" i="1"/>
  <c r="AC37" i="1"/>
  <c r="AC33" i="1" s="1"/>
  <c r="AB37" i="1"/>
  <c r="AA37" i="1"/>
  <c r="Z37" i="1"/>
  <c r="Y37" i="1"/>
  <c r="Y33" i="1" s="1"/>
  <c r="X37" i="1"/>
  <c r="W37" i="1"/>
  <c r="V37" i="1"/>
  <c r="U37" i="1"/>
  <c r="U33" i="1" s="1"/>
  <c r="T37" i="1"/>
  <c r="S37" i="1"/>
  <c r="R37" i="1"/>
  <c r="Q37" i="1"/>
  <c r="Q33" i="1" s="1"/>
  <c r="P37" i="1"/>
  <c r="O37" i="1"/>
  <c r="N37" i="1"/>
  <c r="M37" i="1"/>
  <c r="M33" i="1" s="1"/>
  <c r="L37" i="1"/>
  <c r="K37" i="1"/>
  <c r="J37" i="1"/>
  <c r="I37" i="1"/>
  <c r="I33" i="1" s="1"/>
  <c r="H37" i="1"/>
  <c r="G37" i="1"/>
  <c r="F37" i="1"/>
  <c r="E37" i="1"/>
  <c r="E33" i="1" s="1"/>
  <c r="BP36" i="1"/>
  <c r="BO36" i="1"/>
  <c r="BN36" i="1"/>
  <c r="BN33" i="1" s="1"/>
  <c r="BM36" i="1"/>
  <c r="BQ36" i="1" s="1"/>
  <c r="BL36" i="1"/>
  <c r="BK36" i="1"/>
  <c r="BJ36" i="1"/>
  <c r="BJ33" i="1" s="1"/>
  <c r="BI36" i="1"/>
  <c r="BH36" i="1"/>
  <c r="BG36" i="1"/>
  <c r="BF36" i="1"/>
  <c r="BF33" i="1" s="1"/>
  <c r="BE36" i="1"/>
  <c r="BD36" i="1"/>
  <c r="BC36" i="1"/>
  <c r="BB36" i="1"/>
  <c r="BB33" i="1" s="1"/>
  <c r="BA36" i="1"/>
  <c r="AZ36" i="1"/>
  <c r="AY36" i="1"/>
  <c r="AX36" i="1"/>
  <c r="AX33" i="1" s="1"/>
  <c r="AW36" i="1"/>
  <c r="AV36" i="1"/>
  <c r="AU36" i="1"/>
  <c r="AT36" i="1"/>
  <c r="AT33" i="1" s="1"/>
  <c r="AS36" i="1"/>
  <c r="AR36" i="1"/>
  <c r="AQ36" i="1"/>
  <c r="AP36" i="1"/>
  <c r="AP33" i="1" s="1"/>
  <c r="AO36" i="1"/>
  <c r="AN36" i="1"/>
  <c r="AM36" i="1"/>
  <c r="AL36" i="1"/>
  <c r="AL33" i="1" s="1"/>
  <c r="AK36" i="1"/>
  <c r="AJ36" i="1"/>
  <c r="AI36" i="1"/>
  <c r="AH36" i="1"/>
  <c r="AH33" i="1" s="1"/>
  <c r="AG36" i="1"/>
  <c r="AF36" i="1"/>
  <c r="AE36" i="1"/>
  <c r="AD36" i="1"/>
  <c r="AD33" i="1" s="1"/>
  <c r="AC36" i="1"/>
  <c r="AB36" i="1"/>
  <c r="AA36" i="1"/>
  <c r="Z36" i="1"/>
  <c r="Z33" i="1" s="1"/>
  <c r="Y36" i="1"/>
  <c r="X36" i="1"/>
  <c r="W36" i="1"/>
  <c r="V36" i="1"/>
  <c r="V33" i="1" s="1"/>
  <c r="U36" i="1"/>
  <c r="T36" i="1"/>
  <c r="S36" i="1"/>
  <c r="R36" i="1"/>
  <c r="R33" i="1" s="1"/>
  <c r="Q36" i="1"/>
  <c r="P36" i="1"/>
  <c r="O36" i="1"/>
  <c r="N36" i="1"/>
  <c r="N33" i="1" s="1"/>
  <c r="M36" i="1"/>
  <c r="L36" i="1"/>
  <c r="K36" i="1"/>
  <c r="J36" i="1"/>
  <c r="J33" i="1" s="1"/>
  <c r="I36" i="1"/>
  <c r="H36" i="1"/>
  <c r="G36" i="1"/>
  <c r="F36" i="1"/>
  <c r="F33" i="1" s="1"/>
  <c r="E36" i="1"/>
  <c r="BP35" i="1"/>
  <c r="BO35" i="1"/>
  <c r="BO33" i="1" s="1"/>
  <c r="BN35" i="1"/>
  <c r="BM35" i="1"/>
  <c r="BQ35" i="1" s="1"/>
  <c r="BL35" i="1"/>
  <c r="BK35" i="1"/>
  <c r="BK33" i="1" s="1"/>
  <c r="BJ35" i="1"/>
  <c r="BI35" i="1"/>
  <c r="BH35" i="1"/>
  <c r="BG35" i="1"/>
  <c r="BG33" i="1" s="1"/>
  <c r="BF35" i="1"/>
  <c r="BE35" i="1"/>
  <c r="BD35" i="1"/>
  <c r="BC35" i="1"/>
  <c r="BC33" i="1" s="1"/>
  <c r="BB35" i="1"/>
  <c r="BA35" i="1"/>
  <c r="AZ35" i="1"/>
  <c r="AY35" i="1"/>
  <c r="AY33" i="1" s="1"/>
  <c r="AX35" i="1"/>
  <c r="AW35" i="1"/>
  <c r="AV35" i="1"/>
  <c r="AU35" i="1"/>
  <c r="AU33" i="1" s="1"/>
  <c r="AT35" i="1"/>
  <c r="AS35" i="1"/>
  <c r="AR35" i="1"/>
  <c r="AQ35" i="1"/>
  <c r="AQ33" i="1" s="1"/>
  <c r="AP35" i="1"/>
  <c r="AO35" i="1"/>
  <c r="AN35" i="1"/>
  <c r="AM35" i="1"/>
  <c r="AM33" i="1" s="1"/>
  <c r="AL35" i="1"/>
  <c r="AK35" i="1"/>
  <c r="AJ35" i="1"/>
  <c r="AI35" i="1"/>
  <c r="AI33" i="1" s="1"/>
  <c r="AH35" i="1"/>
  <c r="AG35" i="1"/>
  <c r="AF35" i="1"/>
  <c r="AE35" i="1"/>
  <c r="AE33" i="1" s="1"/>
  <c r="AD35" i="1"/>
  <c r="AC35" i="1"/>
  <c r="AB35" i="1"/>
  <c r="AA35" i="1"/>
  <c r="AA33" i="1" s="1"/>
  <c r="Z35" i="1"/>
  <c r="Y35" i="1"/>
  <c r="X35" i="1"/>
  <c r="W35" i="1"/>
  <c r="W33" i="1" s="1"/>
  <c r="V35" i="1"/>
  <c r="U35" i="1"/>
  <c r="T35" i="1"/>
  <c r="S35" i="1"/>
  <c r="S33" i="1" s="1"/>
  <c r="R35" i="1"/>
  <c r="Q35" i="1"/>
  <c r="P35" i="1"/>
  <c r="O35" i="1"/>
  <c r="O33" i="1" s="1"/>
  <c r="N35" i="1"/>
  <c r="M35" i="1"/>
  <c r="L35" i="1"/>
  <c r="K35" i="1"/>
  <c r="K33" i="1" s="1"/>
  <c r="J35" i="1"/>
  <c r="I35" i="1"/>
  <c r="H35" i="1"/>
  <c r="G35" i="1"/>
  <c r="G33" i="1" s="1"/>
  <c r="F35" i="1"/>
  <c r="E35" i="1"/>
  <c r="BP33" i="1"/>
  <c r="BL33" i="1"/>
  <c r="BH33" i="1"/>
  <c r="BD33" i="1"/>
  <c r="AZ33" i="1"/>
  <c r="AV33" i="1"/>
  <c r="AR33" i="1"/>
  <c r="AN33" i="1"/>
  <c r="AJ33" i="1"/>
  <c r="AF33" i="1"/>
  <c r="AB33" i="1"/>
  <c r="X33" i="1"/>
  <c r="T33" i="1"/>
  <c r="P33" i="1"/>
  <c r="L33" i="1"/>
  <c r="H33" i="1"/>
  <c r="BP31" i="1"/>
  <c r="BO31" i="1"/>
  <c r="BN31" i="1"/>
  <c r="BM31" i="1"/>
  <c r="BQ31" i="1" s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BP30" i="1"/>
  <c r="BO30" i="1"/>
  <c r="BN30" i="1"/>
  <c r="BM30" i="1"/>
  <c r="BQ30" i="1" s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BP29" i="1"/>
  <c r="BO29" i="1"/>
  <c r="BN29" i="1"/>
  <c r="BM29" i="1"/>
  <c r="BQ29" i="1" s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P28" i="1"/>
  <c r="BO28" i="1"/>
  <c r="BN28" i="1"/>
  <c r="BM28" i="1"/>
  <c r="BQ28" i="1" s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BP27" i="1"/>
  <c r="BO27" i="1"/>
  <c r="BN27" i="1"/>
  <c r="BM27" i="1"/>
  <c r="BQ27" i="1" s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BP26" i="1"/>
  <c r="BO26" i="1"/>
  <c r="BN26" i="1"/>
  <c r="BM26" i="1"/>
  <c r="BQ26" i="1" s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BP25" i="1"/>
  <c r="BO25" i="1"/>
  <c r="BN25" i="1"/>
  <c r="BM25" i="1"/>
  <c r="BQ25" i="1" s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BP24" i="1"/>
  <c r="BP21" i="1" s="1"/>
  <c r="BO24" i="1"/>
  <c r="BN24" i="1"/>
  <c r="BM24" i="1"/>
  <c r="BQ24" i="1" s="1"/>
  <c r="BL24" i="1"/>
  <c r="BL21" i="1" s="1"/>
  <c r="BK24" i="1"/>
  <c r="BJ24" i="1"/>
  <c r="BI24" i="1"/>
  <c r="BH24" i="1"/>
  <c r="BH21" i="1" s="1"/>
  <c r="BG24" i="1"/>
  <c r="BF24" i="1"/>
  <c r="BE24" i="1"/>
  <c r="BD24" i="1"/>
  <c r="BD21" i="1" s="1"/>
  <c r="BC24" i="1"/>
  <c r="BB24" i="1"/>
  <c r="BA24" i="1"/>
  <c r="AZ24" i="1"/>
  <c r="AZ21" i="1" s="1"/>
  <c r="AY24" i="1"/>
  <c r="AX24" i="1"/>
  <c r="AW24" i="1"/>
  <c r="AV24" i="1"/>
  <c r="AV21" i="1" s="1"/>
  <c r="AU24" i="1"/>
  <c r="AT24" i="1"/>
  <c r="AS24" i="1"/>
  <c r="AR24" i="1"/>
  <c r="AR21" i="1" s="1"/>
  <c r="AQ24" i="1"/>
  <c r="AP24" i="1"/>
  <c r="AO24" i="1"/>
  <c r="AN24" i="1"/>
  <c r="AN21" i="1" s="1"/>
  <c r="AM24" i="1"/>
  <c r="AL24" i="1"/>
  <c r="AK24" i="1"/>
  <c r="AJ24" i="1"/>
  <c r="AJ21" i="1" s="1"/>
  <c r="AI24" i="1"/>
  <c r="AH24" i="1"/>
  <c r="AG24" i="1"/>
  <c r="AF24" i="1"/>
  <c r="AF21" i="1" s="1"/>
  <c r="AE24" i="1"/>
  <c r="AD24" i="1"/>
  <c r="AC24" i="1"/>
  <c r="AB24" i="1"/>
  <c r="AB21" i="1" s="1"/>
  <c r="AA24" i="1"/>
  <c r="Z24" i="1"/>
  <c r="Y24" i="1"/>
  <c r="X24" i="1"/>
  <c r="X21" i="1" s="1"/>
  <c r="W24" i="1"/>
  <c r="V24" i="1"/>
  <c r="U24" i="1"/>
  <c r="T24" i="1"/>
  <c r="T21" i="1" s="1"/>
  <c r="S24" i="1"/>
  <c r="R24" i="1"/>
  <c r="Q24" i="1"/>
  <c r="P24" i="1"/>
  <c r="P21" i="1" s="1"/>
  <c r="O24" i="1"/>
  <c r="N24" i="1"/>
  <c r="M24" i="1"/>
  <c r="L24" i="1"/>
  <c r="L21" i="1" s="1"/>
  <c r="K24" i="1"/>
  <c r="J24" i="1"/>
  <c r="I24" i="1"/>
  <c r="H24" i="1"/>
  <c r="H21" i="1" s="1"/>
  <c r="G24" i="1"/>
  <c r="F24" i="1"/>
  <c r="E24" i="1"/>
  <c r="BP23" i="1"/>
  <c r="BO23" i="1"/>
  <c r="BN23" i="1"/>
  <c r="BM23" i="1"/>
  <c r="BM21" i="1" s="1"/>
  <c r="BL23" i="1"/>
  <c r="BK23" i="1"/>
  <c r="BJ23" i="1"/>
  <c r="BI23" i="1"/>
  <c r="BI21" i="1" s="1"/>
  <c r="BH23" i="1"/>
  <c r="BG23" i="1"/>
  <c r="BF23" i="1"/>
  <c r="BE23" i="1"/>
  <c r="BE21" i="1" s="1"/>
  <c r="BD23" i="1"/>
  <c r="BC23" i="1"/>
  <c r="BB23" i="1"/>
  <c r="BA23" i="1"/>
  <c r="BA21" i="1" s="1"/>
  <c r="AZ23" i="1"/>
  <c r="AY23" i="1"/>
  <c r="AX23" i="1"/>
  <c r="AW23" i="1"/>
  <c r="AW21" i="1" s="1"/>
  <c r="AV23" i="1"/>
  <c r="AU23" i="1"/>
  <c r="AT23" i="1"/>
  <c r="AS23" i="1"/>
  <c r="AS21" i="1" s="1"/>
  <c r="AR23" i="1"/>
  <c r="AQ23" i="1"/>
  <c r="AP23" i="1"/>
  <c r="AO23" i="1"/>
  <c r="AO21" i="1" s="1"/>
  <c r="AN23" i="1"/>
  <c r="AM23" i="1"/>
  <c r="AL23" i="1"/>
  <c r="AK23" i="1"/>
  <c r="AK21" i="1" s="1"/>
  <c r="AJ23" i="1"/>
  <c r="AI23" i="1"/>
  <c r="AH23" i="1"/>
  <c r="AG23" i="1"/>
  <c r="AG21" i="1" s="1"/>
  <c r="AF23" i="1"/>
  <c r="AE23" i="1"/>
  <c r="AD23" i="1"/>
  <c r="AC23" i="1"/>
  <c r="AC21" i="1" s="1"/>
  <c r="AB23" i="1"/>
  <c r="AA23" i="1"/>
  <c r="Z23" i="1"/>
  <c r="Y23" i="1"/>
  <c r="Y21" i="1" s="1"/>
  <c r="X23" i="1"/>
  <c r="W23" i="1"/>
  <c r="V23" i="1"/>
  <c r="U23" i="1"/>
  <c r="U21" i="1" s="1"/>
  <c r="T23" i="1"/>
  <c r="S23" i="1"/>
  <c r="R23" i="1"/>
  <c r="Q23" i="1"/>
  <c r="Q21" i="1" s="1"/>
  <c r="P23" i="1"/>
  <c r="O23" i="1"/>
  <c r="N23" i="1"/>
  <c r="M23" i="1"/>
  <c r="M21" i="1" s="1"/>
  <c r="L23" i="1"/>
  <c r="K23" i="1"/>
  <c r="J23" i="1"/>
  <c r="I23" i="1"/>
  <c r="I21" i="1" s="1"/>
  <c r="H23" i="1"/>
  <c r="G23" i="1"/>
  <c r="F23" i="1"/>
  <c r="E23" i="1"/>
  <c r="E21" i="1" s="1"/>
  <c r="BP22" i="1"/>
  <c r="BO22" i="1"/>
  <c r="BN22" i="1"/>
  <c r="BN21" i="1" s="1"/>
  <c r="BN14" i="1" s="1"/>
  <c r="BN12" i="1" s="1"/>
  <c r="BM22" i="1"/>
  <c r="BL22" i="1"/>
  <c r="BK22" i="1"/>
  <c r="BJ22" i="1"/>
  <c r="BJ21" i="1" s="1"/>
  <c r="BJ14" i="1" s="1"/>
  <c r="BJ12" i="1" s="1"/>
  <c r="BI22" i="1"/>
  <c r="BH22" i="1"/>
  <c r="BG22" i="1"/>
  <c r="BF22" i="1"/>
  <c r="BF21" i="1" s="1"/>
  <c r="BF14" i="1" s="1"/>
  <c r="BF12" i="1" s="1"/>
  <c r="BE22" i="1"/>
  <c r="BD22" i="1"/>
  <c r="BC22" i="1"/>
  <c r="BB22" i="1"/>
  <c r="BB21" i="1" s="1"/>
  <c r="BB14" i="1" s="1"/>
  <c r="BB12" i="1" s="1"/>
  <c r="BA22" i="1"/>
  <c r="AZ22" i="1"/>
  <c r="AY22" i="1"/>
  <c r="AX22" i="1"/>
  <c r="AX21" i="1" s="1"/>
  <c r="AX14" i="1" s="1"/>
  <c r="AX12" i="1" s="1"/>
  <c r="AW22" i="1"/>
  <c r="AV22" i="1"/>
  <c r="AU22" i="1"/>
  <c r="AT22" i="1"/>
  <c r="AT21" i="1" s="1"/>
  <c r="AT14" i="1" s="1"/>
  <c r="AT12" i="1" s="1"/>
  <c r="AS22" i="1"/>
  <c r="AR22" i="1"/>
  <c r="AQ22" i="1"/>
  <c r="AP22" i="1"/>
  <c r="AP21" i="1" s="1"/>
  <c r="AP14" i="1" s="1"/>
  <c r="AP12" i="1" s="1"/>
  <c r="AO22" i="1"/>
  <c r="AN22" i="1"/>
  <c r="AM22" i="1"/>
  <c r="AL22" i="1"/>
  <c r="AL21" i="1" s="1"/>
  <c r="AL14" i="1" s="1"/>
  <c r="AL12" i="1" s="1"/>
  <c r="AK22" i="1"/>
  <c r="AJ22" i="1"/>
  <c r="AI22" i="1"/>
  <c r="AH22" i="1"/>
  <c r="AH21" i="1" s="1"/>
  <c r="AH14" i="1" s="1"/>
  <c r="AH12" i="1" s="1"/>
  <c r="AG22" i="1"/>
  <c r="AF22" i="1"/>
  <c r="AE22" i="1"/>
  <c r="AD22" i="1"/>
  <c r="AD21" i="1" s="1"/>
  <c r="AC22" i="1"/>
  <c r="AB22" i="1"/>
  <c r="AA22" i="1"/>
  <c r="Z22" i="1"/>
  <c r="Z21" i="1" s="1"/>
  <c r="Y22" i="1"/>
  <c r="X22" i="1"/>
  <c r="W22" i="1"/>
  <c r="V22" i="1"/>
  <c r="V21" i="1" s="1"/>
  <c r="U22" i="1"/>
  <c r="T22" i="1"/>
  <c r="S22" i="1"/>
  <c r="R22" i="1"/>
  <c r="R21" i="1" s="1"/>
  <c r="R14" i="1" s="1"/>
  <c r="R12" i="1" s="1"/>
  <c r="Q22" i="1"/>
  <c r="P22" i="1"/>
  <c r="O22" i="1"/>
  <c r="N22" i="1"/>
  <c r="N21" i="1" s="1"/>
  <c r="M22" i="1"/>
  <c r="L22" i="1"/>
  <c r="K22" i="1"/>
  <c r="J22" i="1"/>
  <c r="J21" i="1" s="1"/>
  <c r="I22" i="1"/>
  <c r="H22" i="1"/>
  <c r="G22" i="1"/>
  <c r="F22" i="1"/>
  <c r="F21" i="1" s="1"/>
  <c r="E22" i="1"/>
  <c r="BO21" i="1"/>
  <c r="BK21" i="1"/>
  <c r="BG21" i="1"/>
  <c r="BC21" i="1"/>
  <c r="AY21" i="1"/>
  <c r="AU21" i="1"/>
  <c r="AQ21" i="1"/>
  <c r="AM21" i="1"/>
  <c r="AI21" i="1"/>
  <c r="AE21" i="1"/>
  <c r="AA21" i="1"/>
  <c r="W21" i="1"/>
  <c r="S21" i="1"/>
  <c r="O21" i="1"/>
  <c r="K21" i="1"/>
  <c r="G21" i="1"/>
  <c r="BP20" i="1"/>
  <c r="BO20" i="1"/>
  <c r="BN20" i="1"/>
  <c r="BM20" i="1"/>
  <c r="BQ20" i="1" s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BP19" i="1"/>
  <c r="BO19" i="1"/>
  <c r="BN19" i="1"/>
  <c r="BM19" i="1"/>
  <c r="BQ19" i="1" s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BP18" i="1"/>
  <c r="BO18" i="1"/>
  <c r="BN18" i="1"/>
  <c r="BN15" i="1" s="1"/>
  <c r="BM18" i="1"/>
  <c r="BL18" i="1"/>
  <c r="BK18" i="1"/>
  <c r="BJ18" i="1"/>
  <c r="BJ15" i="1" s="1"/>
  <c r="BI18" i="1"/>
  <c r="BH18" i="1"/>
  <c r="BG18" i="1"/>
  <c r="BF18" i="1"/>
  <c r="BF15" i="1" s="1"/>
  <c r="BE18" i="1"/>
  <c r="BD18" i="1"/>
  <c r="BC18" i="1"/>
  <c r="BB18" i="1"/>
  <c r="BB15" i="1" s="1"/>
  <c r="BA18" i="1"/>
  <c r="AZ18" i="1"/>
  <c r="AY18" i="1"/>
  <c r="AX18" i="1"/>
  <c r="AX15" i="1" s="1"/>
  <c r="AW18" i="1"/>
  <c r="AV18" i="1"/>
  <c r="AU18" i="1"/>
  <c r="AT18" i="1"/>
  <c r="AT15" i="1" s="1"/>
  <c r="AS18" i="1"/>
  <c r="AR18" i="1"/>
  <c r="AQ18" i="1"/>
  <c r="AP18" i="1"/>
  <c r="AP15" i="1" s="1"/>
  <c r="AO18" i="1"/>
  <c r="AN18" i="1"/>
  <c r="AM18" i="1"/>
  <c r="AL18" i="1"/>
  <c r="AL15" i="1" s="1"/>
  <c r="AK18" i="1"/>
  <c r="AJ18" i="1"/>
  <c r="AI18" i="1"/>
  <c r="AH18" i="1"/>
  <c r="AG18" i="1"/>
  <c r="AF18" i="1"/>
  <c r="AE18" i="1"/>
  <c r="AD18" i="1"/>
  <c r="AC18" i="1"/>
  <c r="AB18" i="1"/>
  <c r="AA18" i="1"/>
  <c r="Z18" i="1"/>
  <c r="Z15" i="1" s="1"/>
  <c r="Z14" i="1" s="1"/>
  <c r="Z12" i="1" s="1"/>
  <c r="Y18" i="1"/>
  <c r="X18" i="1"/>
  <c r="W18" i="1"/>
  <c r="V18" i="1"/>
  <c r="V15" i="1" s="1"/>
  <c r="V14" i="1" s="1"/>
  <c r="V12" i="1" s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BP17" i="1"/>
  <c r="BO17" i="1"/>
  <c r="BO15" i="1" s="1"/>
  <c r="BN17" i="1"/>
  <c r="BM17" i="1"/>
  <c r="BL17" i="1"/>
  <c r="BK17" i="1"/>
  <c r="BK15" i="1" s="1"/>
  <c r="BJ17" i="1"/>
  <c r="BI17" i="1"/>
  <c r="BH17" i="1"/>
  <c r="BG17" i="1"/>
  <c r="BG15" i="1" s="1"/>
  <c r="BF17" i="1"/>
  <c r="BE17" i="1"/>
  <c r="BD17" i="1"/>
  <c r="BC17" i="1"/>
  <c r="BC15" i="1" s="1"/>
  <c r="BB17" i="1"/>
  <c r="BA17" i="1"/>
  <c r="AZ17" i="1"/>
  <c r="AY17" i="1"/>
  <c r="AY15" i="1" s="1"/>
  <c r="AX17" i="1"/>
  <c r="AW17" i="1"/>
  <c r="AV17" i="1"/>
  <c r="AU17" i="1"/>
  <c r="AU15" i="1" s="1"/>
  <c r="AT17" i="1"/>
  <c r="AS17" i="1"/>
  <c r="AR17" i="1"/>
  <c r="AQ17" i="1"/>
  <c r="AQ15" i="1" s="1"/>
  <c r="AP17" i="1"/>
  <c r="AO17" i="1"/>
  <c r="AN17" i="1"/>
  <c r="AM17" i="1"/>
  <c r="AM15" i="1" s="1"/>
  <c r="AL17" i="1"/>
  <c r="AK17" i="1"/>
  <c r="AJ17" i="1"/>
  <c r="AI17" i="1"/>
  <c r="AH17" i="1"/>
  <c r="AG17" i="1"/>
  <c r="AF17" i="1"/>
  <c r="AE17" i="1"/>
  <c r="AE15" i="1" s="1"/>
  <c r="AE14" i="1" s="1"/>
  <c r="AE12" i="1" s="1"/>
  <c r="AD17" i="1"/>
  <c r="AC17" i="1"/>
  <c r="AB17" i="1"/>
  <c r="AA17" i="1"/>
  <c r="AA15" i="1" s="1"/>
  <c r="AA14" i="1" s="1"/>
  <c r="AA12" i="1" s="1"/>
  <c r="Z17" i="1"/>
  <c r="Y17" i="1"/>
  <c r="X17" i="1"/>
  <c r="W17" i="1"/>
  <c r="W15" i="1" s="1"/>
  <c r="W14" i="1" s="1"/>
  <c r="W12" i="1" s="1"/>
  <c r="V17" i="1"/>
  <c r="U17" i="1"/>
  <c r="T17" i="1"/>
  <c r="S17" i="1"/>
  <c r="R17" i="1"/>
  <c r="Q17" i="1"/>
  <c r="P17" i="1"/>
  <c r="O17" i="1"/>
  <c r="O15" i="1" s="1"/>
  <c r="O14" i="1" s="1"/>
  <c r="O12" i="1" s="1"/>
  <c r="N17" i="1"/>
  <c r="M17" i="1"/>
  <c r="L17" i="1"/>
  <c r="K17" i="1"/>
  <c r="K15" i="1" s="1"/>
  <c r="K14" i="1" s="1"/>
  <c r="K12" i="1" s="1"/>
  <c r="J17" i="1"/>
  <c r="I17" i="1"/>
  <c r="H17" i="1"/>
  <c r="G17" i="1"/>
  <c r="G15" i="1" s="1"/>
  <c r="G14" i="1" s="1"/>
  <c r="G12" i="1" s="1"/>
  <c r="F17" i="1"/>
  <c r="E17" i="1"/>
  <c r="BP16" i="1"/>
  <c r="BP15" i="1" s="1"/>
  <c r="BO16" i="1"/>
  <c r="BN16" i="1"/>
  <c r="BM16" i="1"/>
  <c r="BQ16" i="1" s="1"/>
  <c r="BL16" i="1"/>
  <c r="BL15" i="1" s="1"/>
  <c r="BK16" i="1"/>
  <c r="BJ16" i="1"/>
  <c r="BI16" i="1"/>
  <c r="BH16" i="1"/>
  <c r="BH15" i="1" s="1"/>
  <c r="BG16" i="1"/>
  <c r="BF16" i="1"/>
  <c r="BE16" i="1"/>
  <c r="BD16" i="1"/>
  <c r="BD15" i="1" s="1"/>
  <c r="BC16" i="1"/>
  <c r="BB16" i="1"/>
  <c r="BA16" i="1"/>
  <c r="AZ16" i="1"/>
  <c r="AZ15" i="1" s="1"/>
  <c r="AY16" i="1"/>
  <c r="AX16" i="1"/>
  <c r="AW16" i="1"/>
  <c r="AV16" i="1"/>
  <c r="AV15" i="1" s="1"/>
  <c r="AU16" i="1"/>
  <c r="AT16" i="1"/>
  <c r="AS16" i="1"/>
  <c r="AR16" i="1"/>
  <c r="AR15" i="1" s="1"/>
  <c r="AQ16" i="1"/>
  <c r="AP16" i="1"/>
  <c r="AO16" i="1"/>
  <c r="AN16" i="1"/>
  <c r="AN15" i="1" s="1"/>
  <c r="AM16" i="1"/>
  <c r="AL16" i="1"/>
  <c r="AK16" i="1"/>
  <c r="AJ16" i="1"/>
  <c r="AJ15" i="1" s="1"/>
  <c r="AI16" i="1"/>
  <c r="AH16" i="1"/>
  <c r="AG16" i="1"/>
  <c r="AF16" i="1"/>
  <c r="AF15" i="1" s="1"/>
  <c r="AE16" i="1"/>
  <c r="AD16" i="1"/>
  <c r="AC16" i="1"/>
  <c r="AB16" i="1"/>
  <c r="AB15" i="1" s="1"/>
  <c r="AA16" i="1"/>
  <c r="Z16" i="1"/>
  <c r="Y16" i="1"/>
  <c r="X16" i="1"/>
  <c r="X15" i="1" s="1"/>
  <c r="W16" i="1"/>
  <c r="V16" i="1"/>
  <c r="U16" i="1"/>
  <c r="T16" i="1"/>
  <c r="T15" i="1" s="1"/>
  <c r="S16" i="1"/>
  <c r="R16" i="1"/>
  <c r="Q16" i="1"/>
  <c r="P16" i="1"/>
  <c r="P15" i="1" s="1"/>
  <c r="O16" i="1"/>
  <c r="N16" i="1"/>
  <c r="M16" i="1"/>
  <c r="L16" i="1"/>
  <c r="K16" i="1"/>
  <c r="J16" i="1"/>
  <c r="I16" i="1"/>
  <c r="H16" i="1"/>
  <c r="G16" i="1"/>
  <c r="F16" i="1"/>
  <c r="E16" i="1"/>
  <c r="BM15" i="1"/>
  <c r="BM14" i="1" s="1"/>
  <c r="BI15" i="1"/>
  <c r="BI14" i="1" s="1"/>
  <c r="BI12" i="1" s="1"/>
  <c r="BE15" i="1"/>
  <c r="BA15" i="1"/>
  <c r="AW15" i="1"/>
  <c r="AW14" i="1" s="1"/>
  <c r="AW12" i="1" s="1"/>
  <c r="AS15" i="1"/>
  <c r="AO15" i="1"/>
  <c r="AK15" i="1"/>
  <c r="AI15" i="1"/>
  <c r="AH15" i="1"/>
  <c r="AG15" i="1"/>
  <c r="AD15" i="1"/>
  <c r="AD14" i="1" s="1"/>
  <c r="AD12" i="1" s="1"/>
  <c r="AC15" i="1"/>
  <c r="Y15" i="1"/>
  <c r="Y14" i="1" s="1"/>
  <c r="Y12" i="1" s="1"/>
  <c r="U15" i="1"/>
  <c r="S15" i="1"/>
  <c r="R15" i="1"/>
  <c r="Q15" i="1"/>
  <c r="N15" i="1"/>
  <c r="N14" i="1" s="1"/>
  <c r="N12" i="1" s="1"/>
  <c r="M15" i="1"/>
  <c r="L15" i="1"/>
  <c r="J15" i="1"/>
  <c r="J14" i="1" s="1"/>
  <c r="J12" i="1" s="1"/>
  <c r="I15" i="1"/>
  <c r="H15" i="1"/>
  <c r="F15" i="1"/>
  <c r="F14" i="1" s="1"/>
  <c r="F12" i="1" s="1"/>
  <c r="E15" i="1"/>
  <c r="BP14" i="1"/>
  <c r="BO14" i="1"/>
  <c r="BO12" i="1" s="1"/>
  <c r="BL14" i="1"/>
  <c r="BK14" i="1"/>
  <c r="BK12" i="1" s="1"/>
  <c r="BH14" i="1"/>
  <c r="BG14" i="1"/>
  <c r="BG12" i="1" s="1"/>
  <c r="BE14" i="1"/>
  <c r="BD14" i="1"/>
  <c r="BC14" i="1"/>
  <c r="BC12" i="1" s="1"/>
  <c r="BA14" i="1"/>
  <c r="AZ14" i="1"/>
  <c r="AY14" i="1"/>
  <c r="AY12" i="1" s="1"/>
  <c r="AV14" i="1"/>
  <c r="AU14" i="1"/>
  <c r="AU12" i="1" s="1"/>
  <c r="AS14" i="1"/>
  <c r="AR14" i="1"/>
  <c r="AQ14" i="1"/>
  <c r="AQ12" i="1" s="1"/>
  <c r="AO14" i="1"/>
  <c r="AN14" i="1"/>
  <c r="AM14" i="1"/>
  <c r="AM12" i="1" s="1"/>
  <c r="AK14" i="1"/>
  <c r="AJ14" i="1"/>
  <c r="AI14" i="1"/>
  <c r="AI12" i="1" s="1"/>
  <c r="AG14" i="1"/>
  <c r="AF14" i="1"/>
  <c r="AC14" i="1"/>
  <c r="AB14" i="1"/>
  <c r="X14" i="1"/>
  <c r="U14" i="1"/>
  <c r="T14" i="1"/>
  <c r="S14" i="1"/>
  <c r="S12" i="1" s="1"/>
  <c r="Q14" i="1"/>
  <c r="P14" i="1"/>
  <c r="M14" i="1"/>
  <c r="L14" i="1"/>
  <c r="I14" i="1"/>
  <c r="H14" i="1"/>
  <c r="E14" i="1"/>
  <c r="BP12" i="1"/>
  <c r="BL12" i="1"/>
  <c r="BH12" i="1"/>
  <c r="BE12" i="1"/>
  <c r="BD12" i="1"/>
  <c r="BA12" i="1"/>
  <c r="AZ12" i="1"/>
  <c r="AV12" i="1"/>
  <c r="AS12" i="1"/>
  <c r="AR12" i="1"/>
  <c r="AO12" i="1"/>
  <c r="AN12" i="1"/>
  <c r="AK12" i="1"/>
  <c r="AJ12" i="1"/>
  <c r="AG12" i="1"/>
  <c r="AF12" i="1"/>
  <c r="AC12" i="1"/>
  <c r="AB12" i="1"/>
  <c r="X12" i="1"/>
  <c r="U12" i="1"/>
  <c r="T12" i="1"/>
  <c r="Q12" i="1"/>
  <c r="P12" i="1"/>
  <c r="M12" i="1"/>
  <c r="L12" i="1"/>
  <c r="I12" i="1"/>
  <c r="H12" i="1"/>
  <c r="E12" i="1"/>
  <c r="BP10" i="1"/>
  <c r="BO10" i="1"/>
  <c r="BN10" i="1"/>
  <c r="BM10" i="1"/>
  <c r="BQ10" i="1" s="1"/>
  <c r="BL10" i="1"/>
  <c r="BK10" i="1"/>
  <c r="BJ10" i="1"/>
  <c r="BI10" i="1"/>
  <c r="BI6" i="1" s="1"/>
  <c r="BH10" i="1"/>
  <c r="BG10" i="1"/>
  <c r="BF10" i="1"/>
  <c r="BE10" i="1"/>
  <c r="BE6" i="1" s="1"/>
  <c r="BD10" i="1"/>
  <c r="BC10" i="1"/>
  <c r="BB10" i="1"/>
  <c r="BA10" i="1"/>
  <c r="BA6" i="1" s="1"/>
  <c r="AZ10" i="1"/>
  <c r="AY10" i="1"/>
  <c r="AX10" i="1"/>
  <c r="AW10" i="1"/>
  <c r="AW6" i="1" s="1"/>
  <c r="AV10" i="1"/>
  <c r="AU10" i="1"/>
  <c r="AT10" i="1"/>
  <c r="AS10" i="1"/>
  <c r="AS6" i="1" s="1"/>
  <c r="AR10" i="1"/>
  <c r="AQ10" i="1"/>
  <c r="AP10" i="1"/>
  <c r="AO10" i="1"/>
  <c r="AO6" i="1" s="1"/>
  <c r="AN10" i="1"/>
  <c r="AM10" i="1"/>
  <c r="AL10" i="1"/>
  <c r="AK10" i="1"/>
  <c r="AK6" i="1" s="1"/>
  <c r="AJ10" i="1"/>
  <c r="AI10" i="1"/>
  <c r="AH10" i="1"/>
  <c r="AG10" i="1"/>
  <c r="AG6" i="1" s="1"/>
  <c r="AF10" i="1"/>
  <c r="AE10" i="1"/>
  <c r="AD10" i="1"/>
  <c r="AC10" i="1"/>
  <c r="AC6" i="1" s="1"/>
  <c r="AB10" i="1"/>
  <c r="AA10" i="1"/>
  <c r="Z10" i="1"/>
  <c r="Y10" i="1"/>
  <c r="Y6" i="1" s="1"/>
  <c r="X10" i="1"/>
  <c r="W10" i="1"/>
  <c r="V10" i="1"/>
  <c r="U10" i="1"/>
  <c r="U6" i="1" s="1"/>
  <c r="T10" i="1"/>
  <c r="S10" i="1"/>
  <c r="R10" i="1"/>
  <c r="Q10" i="1"/>
  <c r="Q6" i="1" s="1"/>
  <c r="P10" i="1"/>
  <c r="O10" i="1"/>
  <c r="N10" i="1"/>
  <c r="M10" i="1"/>
  <c r="M6" i="1" s="1"/>
  <c r="L10" i="1"/>
  <c r="K10" i="1"/>
  <c r="J10" i="1"/>
  <c r="I10" i="1"/>
  <c r="I6" i="1" s="1"/>
  <c r="H10" i="1"/>
  <c r="G10" i="1"/>
  <c r="F10" i="1"/>
  <c r="E10" i="1"/>
  <c r="E6" i="1" s="1"/>
  <c r="BP9" i="1"/>
  <c r="BO9" i="1"/>
  <c r="BN9" i="1"/>
  <c r="BN6" i="1" s="1"/>
  <c r="BM9" i="1"/>
  <c r="BQ9" i="1" s="1"/>
  <c r="BL9" i="1"/>
  <c r="BK9" i="1"/>
  <c r="BJ9" i="1"/>
  <c r="BJ6" i="1" s="1"/>
  <c r="BI9" i="1"/>
  <c r="BH9" i="1"/>
  <c r="BG9" i="1"/>
  <c r="BF9" i="1"/>
  <c r="BF6" i="1" s="1"/>
  <c r="BE9" i="1"/>
  <c r="BD9" i="1"/>
  <c r="BC9" i="1"/>
  <c r="BB9" i="1"/>
  <c r="BB6" i="1" s="1"/>
  <c r="BA9" i="1"/>
  <c r="AZ9" i="1"/>
  <c r="AY9" i="1"/>
  <c r="AX9" i="1"/>
  <c r="AX6" i="1" s="1"/>
  <c r="AW9" i="1"/>
  <c r="AV9" i="1"/>
  <c r="AU9" i="1"/>
  <c r="AT9" i="1"/>
  <c r="AT6" i="1" s="1"/>
  <c r="AS9" i="1"/>
  <c r="AR9" i="1"/>
  <c r="AQ9" i="1"/>
  <c r="AP9" i="1"/>
  <c r="AP6" i="1" s="1"/>
  <c r="AO9" i="1"/>
  <c r="AN9" i="1"/>
  <c r="AM9" i="1"/>
  <c r="AL9" i="1"/>
  <c r="AL6" i="1" s="1"/>
  <c r="AK9" i="1"/>
  <c r="AJ9" i="1"/>
  <c r="AI9" i="1"/>
  <c r="AH9" i="1"/>
  <c r="AH6" i="1" s="1"/>
  <c r="AG9" i="1"/>
  <c r="AF9" i="1"/>
  <c r="AE9" i="1"/>
  <c r="AD9" i="1"/>
  <c r="AD6" i="1" s="1"/>
  <c r="AC9" i="1"/>
  <c r="AB9" i="1"/>
  <c r="AA9" i="1"/>
  <c r="Z9" i="1"/>
  <c r="Z6" i="1" s="1"/>
  <c r="Y9" i="1"/>
  <c r="X9" i="1"/>
  <c r="W9" i="1"/>
  <c r="V9" i="1"/>
  <c r="V6" i="1" s="1"/>
  <c r="U9" i="1"/>
  <c r="T9" i="1"/>
  <c r="S9" i="1"/>
  <c r="R9" i="1"/>
  <c r="R6" i="1" s="1"/>
  <c r="Q9" i="1"/>
  <c r="P9" i="1"/>
  <c r="O9" i="1"/>
  <c r="N9" i="1"/>
  <c r="N6" i="1" s="1"/>
  <c r="M9" i="1"/>
  <c r="L9" i="1"/>
  <c r="K9" i="1"/>
  <c r="J9" i="1"/>
  <c r="J6" i="1" s="1"/>
  <c r="I9" i="1"/>
  <c r="H9" i="1"/>
  <c r="G9" i="1"/>
  <c r="F9" i="1"/>
  <c r="F6" i="1" s="1"/>
  <c r="E9" i="1"/>
  <c r="BP8" i="1"/>
  <c r="BO8" i="1"/>
  <c r="BO6" i="1" s="1"/>
  <c r="BN8" i="1"/>
  <c r="BM8" i="1"/>
  <c r="BQ8" i="1" s="1"/>
  <c r="BL8" i="1"/>
  <c r="BK8" i="1"/>
  <c r="BK6" i="1" s="1"/>
  <c r="BJ8" i="1"/>
  <c r="BI8" i="1"/>
  <c r="BH8" i="1"/>
  <c r="BG8" i="1"/>
  <c r="BG6" i="1" s="1"/>
  <c r="BF8" i="1"/>
  <c r="BE8" i="1"/>
  <c r="BD8" i="1"/>
  <c r="BC8" i="1"/>
  <c r="BC6" i="1" s="1"/>
  <c r="BB8" i="1"/>
  <c r="BA8" i="1"/>
  <c r="AZ8" i="1"/>
  <c r="AY8" i="1"/>
  <c r="AY6" i="1" s="1"/>
  <c r="AX8" i="1"/>
  <c r="AW8" i="1"/>
  <c r="AV8" i="1"/>
  <c r="AU8" i="1"/>
  <c r="AU6" i="1" s="1"/>
  <c r="AT8" i="1"/>
  <c r="AS8" i="1"/>
  <c r="AR8" i="1"/>
  <c r="AQ8" i="1"/>
  <c r="AQ6" i="1" s="1"/>
  <c r="AP8" i="1"/>
  <c r="AO8" i="1"/>
  <c r="AN8" i="1"/>
  <c r="AM8" i="1"/>
  <c r="AM6" i="1" s="1"/>
  <c r="AL8" i="1"/>
  <c r="AK8" i="1"/>
  <c r="AJ8" i="1"/>
  <c r="AI8" i="1"/>
  <c r="AI6" i="1" s="1"/>
  <c r="AH8" i="1"/>
  <c r="AG8" i="1"/>
  <c r="AF8" i="1"/>
  <c r="AE8" i="1"/>
  <c r="AE6" i="1" s="1"/>
  <c r="AD8" i="1"/>
  <c r="AC8" i="1"/>
  <c r="AB8" i="1"/>
  <c r="AA8" i="1"/>
  <c r="AA6" i="1" s="1"/>
  <c r="Z8" i="1"/>
  <c r="Y8" i="1"/>
  <c r="X8" i="1"/>
  <c r="W8" i="1"/>
  <c r="W6" i="1" s="1"/>
  <c r="V8" i="1"/>
  <c r="U8" i="1"/>
  <c r="T8" i="1"/>
  <c r="S8" i="1"/>
  <c r="S6" i="1" s="1"/>
  <c r="R8" i="1"/>
  <c r="Q8" i="1"/>
  <c r="P8" i="1"/>
  <c r="O8" i="1"/>
  <c r="O6" i="1" s="1"/>
  <c r="N8" i="1"/>
  <c r="M8" i="1"/>
  <c r="L8" i="1"/>
  <c r="K8" i="1"/>
  <c r="K6" i="1" s="1"/>
  <c r="J8" i="1"/>
  <c r="I8" i="1"/>
  <c r="H8" i="1"/>
  <c r="G8" i="1"/>
  <c r="G6" i="1" s="1"/>
  <c r="F8" i="1"/>
  <c r="E8" i="1"/>
  <c r="BP6" i="1"/>
  <c r="BL6" i="1"/>
  <c r="BH6" i="1"/>
  <c r="BD6" i="1"/>
  <c r="AZ6" i="1"/>
  <c r="AV6" i="1"/>
  <c r="AR6" i="1"/>
  <c r="AN6" i="1"/>
  <c r="AJ6" i="1"/>
  <c r="AF6" i="1"/>
  <c r="AB6" i="1"/>
  <c r="X6" i="1"/>
  <c r="T6" i="1"/>
  <c r="P6" i="1"/>
  <c r="L6" i="1"/>
  <c r="H6" i="1"/>
  <c r="BP5" i="1"/>
  <c r="BO5" i="1"/>
  <c r="BN5" i="1"/>
  <c r="BM5" i="1"/>
  <c r="BL5" i="1"/>
  <c r="BK5" i="1"/>
  <c r="BJ5" i="1"/>
  <c r="BI5" i="1"/>
  <c r="BH5" i="1"/>
  <c r="BG5" i="1"/>
  <c r="BF5" i="1"/>
  <c r="BE5" i="1"/>
  <c r="BD5" i="1"/>
  <c r="BC5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BQ14" i="1" l="1"/>
  <c r="BM12" i="1"/>
  <c r="BQ12" i="1" s="1"/>
  <c r="M43" i="1"/>
  <c r="M45" i="1" s="1"/>
  <c r="Q43" i="1"/>
  <c r="Q45" i="1" s="1"/>
  <c r="AC43" i="1"/>
  <c r="AC45" i="1" s="1"/>
  <c r="AO43" i="1"/>
  <c r="AO45" i="1" s="1"/>
  <c r="BA43" i="1"/>
  <c r="BA45" i="1" s="1"/>
  <c r="BM43" i="1"/>
  <c r="F43" i="1"/>
  <c r="F45" i="1" s="1"/>
  <c r="J43" i="1"/>
  <c r="J45" i="1" s="1"/>
  <c r="N43" i="1"/>
  <c r="N45" i="1" s="1"/>
  <c r="R43" i="1"/>
  <c r="R45" i="1" s="1"/>
  <c r="V43" i="1"/>
  <c r="V45" i="1" s="1"/>
  <c r="Z43" i="1"/>
  <c r="Z45" i="1" s="1"/>
  <c r="AD43" i="1"/>
  <c r="AD45" i="1" s="1"/>
  <c r="AH43" i="1"/>
  <c r="AH45" i="1" s="1"/>
  <c r="AL43" i="1"/>
  <c r="AL45" i="1" s="1"/>
  <c r="AP43" i="1"/>
  <c r="AP45" i="1" s="1"/>
  <c r="AT43" i="1"/>
  <c r="AT45" i="1" s="1"/>
  <c r="AX43" i="1"/>
  <c r="AX45" i="1" s="1"/>
  <c r="BB43" i="1"/>
  <c r="BB45" i="1" s="1"/>
  <c r="BF43" i="1"/>
  <c r="BF45" i="1" s="1"/>
  <c r="BJ43" i="1"/>
  <c r="BJ45" i="1" s="1"/>
  <c r="BN43" i="1"/>
  <c r="BN45" i="1" s="1"/>
  <c r="BM6" i="1"/>
  <c r="BQ6" i="1" s="1"/>
  <c r="BQ15" i="1"/>
  <c r="I43" i="1"/>
  <c r="I45" i="1" s="1"/>
  <c r="Y43" i="1"/>
  <c r="Y45" i="1" s="1"/>
  <c r="AK43" i="1"/>
  <c r="AK45" i="1" s="1"/>
  <c r="AW43" i="1"/>
  <c r="AW45" i="1" s="1"/>
  <c r="BI43" i="1"/>
  <c r="BI45" i="1" s="1"/>
  <c r="G43" i="1"/>
  <c r="G45" i="1" s="1"/>
  <c r="K43" i="1"/>
  <c r="K45" i="1" s="1"/>
  <c r="O43" i="1"/>
  <c r="O45" i="1" s="1"/>
  <c r="S43" i="1"/>
  <c r="S45" i="1" s="1"/>
  <c r="W43" i="1"/>
  <c r="W45" i="1" s="1"/>
  <c r="AA43" i="1"/>
  <c r="AA45" i="1" s="1"/>
  <c r="AE43" i="1"/>
  <c r="AE45" i="1" s="1"/>
  <c r="AI43" i="1"/>
  <c r="AI45" i="1" s="1"/>
  <c r="AM43" i="1"/>
  <c r="AM45" i="1" s="1"/>
  <c r="AQ43" i="1"/>
  <c r="AQ45" i="1" s="1"/>
  <c r="AU43" i="1"/>
  <c r="AU45" i="1" s="1"/>
  <c r="AY43" i="1"/>
  <c r="AY45" i="1" s="1"/>
  <c r="BC43" i="1"/>
  <c r="BC45" i="1" s="1"/>
  <c r="BG43" i="1"/>
  <c r="BG45" i="1" s="1"/>
  <c r="BK43" i="1"/>
  <c r="BK45" i="1" s="1"/>
  <c r="BO43" i="1"/>
  <c r="BO45" i="1" s="1"/>
  <c r="BQ17" i="1"/>
  <c r="BQ18" i="1"/>
  <c r="E43" i="1"/>
  <c r="E45" i="1" s="1"/>
  <c r="U43" i="1"/>
  <c r="U45" i="1" s="1"/>
  <c r="AG43" i="1"/>
  <c r="AG45" i="1" s="1"/>
  <c r="AS43" i="1"/>
  <c r="AS45" i="1" s="1"/>
  <c r="BE43" i="1"/>
  <c r="BE45" i="1" s="1"/>
  <c r="BQ5" i="1"/>
  <c r="H43" i="1"/>
  <c r="H45" i="1" s="1"/>
  <c r="L43" i="1"/>
  <c r="L45" i="1" s="1"/>
  <c r="P43" i="1"/>
  <c r="P45" i="1" s="1"/>
  <c r="T43" i="1"/>
  <c r="T45" i="1" s="1"/>
  <c r="X43" i="1"/>
  <c r="X45" i="1" s="1"/>
  <c r="AB43" i="1"/>
  <c r="AB45" i="1" s="1"/>
  <c r="AF43" i="1"/>
  <c r="AF45" i="1" s="1"/>
  <c r="AJ43" i="1"/>
  <c r="AJ45" i="1" s="1"/>
  <c r="AN43" i="1"/>
  <c r="AN45" i="1" s="1"/>
  <c r="AR43" i="1"/>
  <c r="AR45" i="1" s="1"/>
  <c r="AV43" i="1"/>
  <c r="AV45" i="1" s="1"/>
  <c r="AZ43" i="1"/>
  <c r="AZ45" i="1" s="1"/>
  <c r="BD43" i="1"/>
  <c r="BD45" i="1" s="1"/>
  <c r="BH43" i="1"/>
  <c r="BH45" i="1" s="1"/>
  <c r="BL43" i="1"/>
  <c r="BL45" i="1" s="1"/>
  <c r="BP43" i="1"/>
  <c r="BP45" i="1" s="1"/>
  <c r="BQ22" i="1"/>
  <c r="BQ21" i="1"/>
  <c r="BQ23" i="1"/>
  <c r="BQ37" i="1"/>
  <c r="BM45" i="1" l="1"/>
  <c r="BQ45" i="1" s="1"/>
  <c r="BQ43" i="1"/>
</calcChain>
</file>

<file path=xl/sharedStrings.xml><?xml version="1.0" encoding="utf-8"?>
<sst xmlns="http://schemas.openxmlformats.org/spreadsheetml/2006/main" count="106" uniqueCount="54">
  <si>
    <t>ตลาดส่งออกสำคัญของไทยในระยะ 4 เดือนแรกของปี 2562</t>
  </si>
  <si>
    <t>มูลค่า : ล้านเหรียญสหรัฐฯ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</si>
  <si>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</si>
  <si>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</si>
  <si>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</si>
  <si>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</si>
  <si>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</si>
  <si>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</si>
  <si>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</si>
  <si>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</si>
  <si>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</si>
  <si>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</si>
  <si>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</si>
  <si>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</si>
  <si>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มค-เมย</t>
  </si>
  <si>
    <t xml:space="preserve">   มูลค่าส่งออกรวม</t>
  </si>
  <si>
    <t>ตลาดหลัก</t>
  </si>
  <si>
    <t>(Matured Market)</t>
  </si>
  <si>
    <t>ญี่ปุ่น</t>
  </si>
  <si>
    <t>สหรัฐอเมริกา</t>
  </si>
  <si>
    <t>สหภาพยุโรป(15)</t>
  </si>
  <si>
    <t>ตลาดศักยภาพสูง</t>
  </si>
  <si>
    <t>(Dynamic Market)</t>
  </si>
  <si>
    <t>อาเซียน(9)</t>
  </si>
  <si>
    <t>อาเซียนเดิม (5)</t>
  </si>
  <si>
    <t>สิงคโปร์</t>
  </si>
  <si>
    <t>มาเลเซีย</t>
  </si>
  <si>
    <t>อินโดนีเซีย</t>
  </si>
  <si>
    <t>ฟิลิปปินส์</t>
  </si>
  <si>
    <t>บรูไน</t>
  </si>
  <si>
    <t>CLMV</t>
  </si>
  <si>
    <t>กัมพูชา</t>
  </si>
  <si>
    <t>ลาว</t>
  </si>
  <si>
    <t>เมียนมา</t>
  </si>
  <si>
    <t>เวียดนาม</t>
  </si>
  <si>
    <t>จีน</t>
  </si>
  <si>
    <t xml:space="preserve">เอเซียใต้ </t>
  </si>
  <si>
    <t>อินเดีย</t>
  </si>
  <si>
    <t>ฮ่องกง</t>
  </si>
  <si>
    <t>เกาหลีใต้</t>
  </si>
  <si>
    <t>ไต้หวัน</t>
  </si>
  <si>
    <t>ตลาดศักยภาพระดับรอง</t>
  </si>
  <si>
    <t>(Emerging Market)</t>
  </si>
  <si>
    <t>ทวีปออสเตรเลีย (25)</t>
  </si>
  <si>
    <t>ตะวันออกกลาง (15)</t>
  </si>
  <si>
    <t>แอฟริกา (57)</t>
  </si>
  <si>
    <t>ลาตินอเมริกา (47)</t>
  </si>
  <si>
    <t>สหภาพยุโรป (12)</t>
  </si>
  <si>
    <t>กลุ่ม CIS (12)(รวมรัสเซีย)</t>
  </si>
  <si>
    <t>แคนาดา</t>
  </si>
  <si>
    <t>ตลาดอื่น ๆ</t>
  </si>
  <si>
    <t>สวิตเซอร์แลนด์</t>
  </si>
  <si>
    <t>อื่น ๆ</t>
  </si>
  <si>
    <t>หมายเหตุ : ปี 2561-2562 เป็นข้อมูลเบื้องต้น (เดือนมษายน 1 us เท่ากับ 31.4182 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</si>
</sst>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_ ;[Red]\-#,##0\ "/>
    <numFmt numFmtId="165" formatCode="#,##0.0_ ;[Red]\-#,##0.0\ "/>
    <numFmt numFmtId="166" formatCode="_(* #,##0.0_);_(* \(#,##0.0\);_(* &quot;-&quot;??_);_(@_)"/>
  </numFmts>
  <fonts count="14" x14ac:knownFonts="1">
    <font>
      <sz val="14"/>
      <name val="DilleniaUPC"/>
      <family val="1"/>
    </font>
    <font>
      <sz val="14"/>
      <name val="DilleniaUPC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i/>
      <sz val="13"/>
      <name val="TH SarabunPSK"/>
      <family val="2"/>
    </font>
    <font>
      <i/>
      <sz val="14"/>
      <name val="TH SarabunPSK"/>
      <family val="2"/>
    </font>
    <font>
      <sz val="13"/>
      <name val="AngsanaUPC"/>
      <family val="1"/>
    </font>
    <font>
      <sz val="14"/>
      <name val="AngsanaUPC"/>
      <family val="1"/>
    </font>
    <font>
      <i/>
      <sz val="13"/>
      <name val="AngsanaUPC"/>
      <family val="1"/>
    </font>
    <font>
      <sz val="12"/>
      <name val="DilleniaUPC"/>
      <family val="1"/>
    </font>
    <font>
      <i/>
      <sz val="12"/>
      <name val="DilleniaUPC"/>
      <family val="1"/>
    </font>
    <font>
      <sz val="16"/>
      <name val="DilleniaUPC"/>
      <family val="1"/>
      <charset val="222"/>
    </font>
    <font>
      <i/>
      <sz val="16"/>
      <name val="DilleniaUPC"/>
      <family val="1"/>
      <charset val="22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0" fontId="2" fillId="0" borderId="0" xfId="2" applyFont="1" applyAlignment="1">
      <alignment horizontal="center" vertical="center"/>
    </xf>
    <xf numFmtId="0" fontId="1" fillId="0" borderId="0" xfId="2"/>
    <xf numFmtId="2" fontId="2" fillId="0" borderId="1" xfId="0" applyNumberFormat="1" applyFont="1" applyBorder="1" applyAlignment="1">
      <alignment horizontal="center" vertical="center"/>
    </xf>
    <xf numFmtId="0" fontId="3" fillId="0" borderId="2" xfId="2" applyFont="1" applyBorder="1"/>
    <xf numFmtId="0" fontId="3" fillId="0" borderId="2" xfId="2" applyFont="1" applyBorder="1" applyAlignment="1">
      <alignment horizontal="righ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3" fillId="0" borderId="1" xfId="2" applyFont="1" applyBorder="1"/>
    <xf numFmtId="0" fontId="3" fillId="0" borderId="1" xfId="2" applyFont="1" applyBorder="1" applyAlignment="1">
      <alignment horizontal="right" vertical="top"/>
    </xf>
    <xf numFmtId="0" fontId="3" fillId="0" borderId="4" xfId="0" applyFont="1" applyBorder="1" applyAlignment="1">
      <alignment horizontal="center" vertical="top" shrinkToFit="1"/>
    </xf>
    <xf numFmtId="0" fontId="4" fillId="0" borderId="4" xfId="0" applyFont="1" applyBorder="1" applyAlignment="1">
      <alignment horizontal="center" vertical="top" shrinkToFit="1"/>
    </xf>
    <xf numFmtId="0" fontId="5" fillId="0" borderId="4" xfId="0" applyFont="1" applyBorder="1" applyAlignment="1">
      <alignment horizontal="center" vertical="top" shrinkToFit="1"/>
    </xf>
    <xf numFmtId="0" fontId="3" fillId="0" borderId="0" xfId="2" applyFont="1" applyBorder="1" applyAlignment="1">
      <alignment horizontal="right" vertical="center"/>
    </xf>
    <xf numFmtId="0" fontId="2" fillId="0" borderId="2" xfId="2" applyFont="1" applyBorder="1" applyAlignment="1">
      <alignment horizontal="left" vertical="center"/>
    </xf>
    <xf numFmtId="0" fontId="2" fillId="0" borderId="2" xfId="2" applyFont="1" applyBorder="1" applyAlignment="1">
      <alignment horizontal="right" vertical="center"/>
    </xf>
    <xf numFmtId="164" fontId="2" fillId="0" borderId="3" xfId="2" applyNumberFormat="1" applyFont="1" applyBorder="1" applyAlignment="1">
      <alignment horizontal="right" vertical="center"/>
    </xf>
    <xf numFmtId="165" fontId="2" fillId="0" borderId="3" xfId="2" applyNumberFormat="1" applyFont="1" applyBorder="1" applyAlignment="1">
      <alignment horizontal="right" vertical="center"/>
    </xf>
    <xf numFmtId="0" fontId="2" fillId="0" borderId="0" xfId="2" applyFont="1" applyBorder="1" applyAlignment="1">
      <alignment horizontal="right" vertical="center"/>
    </xf>
    <xf numFmtId="0" fontId="2" fillId="0" borderId="0" xfId="2" applyFont="1" applyBorder="1" applyAlignment="1">
      <alignment horizontal="left" vertical="center"/>
    </xf>
    <xf numFmtId="164" fontId="2" fillId="0" borderId="5" xfId="2" applyNumberFormat="1" applyFont="1" applyBorder="1" applyAlignment="1">
      <alignment horizontal="right" vertical="center"/>
    </xf>
    <xf numFmtId="0" fontId="3" fillId="0" borderId="0" xfId="2" applyFont="1" applyAlignment="1">
      <alignment horizontal="right" vertical="center"/>
    </xf>
    <xf numFmtId="1" fontId="3" fillId="0" borderId="0" xfId="2" applyNumberFormat="1" applyFont="1" applyAlignment="1">
      <alignment horizontal="left" vertical="center"/>
    </xf>
    <xf numFmtId="0" fontId="3" fillId="0" borderId="0" xfId="2" applyFont="1" applyAlignment="1">
      <alignment vertical="center"/>
    </xf>
    <xf numFmtId="164" fontId="3" fillId="0" borderId="5" xfId="2" applyNumberFormat="1" applyFont="1" applyBorder="1" applyAlignment="1">
      <alignment horizontal="right" vertical="center"/>
    </xf>
    <xf numFmtId="0" fontId="3" fillId="0" borderId="6" xfId="2" applyFont="1" applyBorder="1" applyAlignment="1">
      <alignment horizontal="right" vertical="center"/>
    </xf>
    <xf numFmtId="1" fontId="3" fillId="0" borderId="6" xfId="2" applyNumberFormat="1" applyFont="1" applyBorder="1" applyAlignment="1">
      <alignment horizontal="left" vertical="center"/>
    </xf>
    <xf numFmtId="0" fontId="3" fillId="0" borderId="6" xfId="2" applyFont="1" applyBorder="1" applyAlignment="1">
      <alignment vertical="center"/>
    </xf>
    <xf numFmtId="164" fontId="3" fillId="0" borderId="7" xfId="2" applyNumberFormat="1" applyFont="1" applyBorder="1" applyAlignment="1">
      <alignment horizontal="right" vertical="center"/>
    </xf>
    <xf numFmtId="0" fontId="2" fillId="0" borderId="0" xfId="2" applyFont="1" applyAlignment="1">
      <alignment horizontal="right" vertical="center"/>
    </xf>
    <xf numFmtId="0" fontId="2" fillId="0" borderId="0" xfId="2" applyFont="1" applyAlignment="1">
      <alignment horizontal="left" vertical="center"/>
    </xf>
    <xf numFmtId="1" fontId="2" fillId="0" borderId="0" xfId="2" applyNumberFormat="1" applyFont="1" applyAlignment="1">
      <alignment horizontal="left" vertical="center"/>
    </xf>
    <xf numFmtId="0" fontId="3" fillId="0" borderId="0" xfId="2" applyFont="1" applyAlignment="1">
      <alignment horizontal="left" vertical="center"/>
    </xf>
    <xf numFmtId="166" fontId="3" fillId="0" borderId="5" xfId="1" applyNumberFormat="1" applyFont="1" applyBorder="1" applyAlignment="1">
      <alignment horizontal="right" vertical="center"/>
    </xf>
    <xf numFmtId="1" fontId="3" fillId="0" borderId="0" xfId="2" applyNumberFormat="1" applyFont="1" applyBorder="1" applyAlignment="1">
      <alignment horizontal="left" vertical="center"/>
    </xf>
    <xf numFmtId="0" fontId="2" fillId="0" borderId="0" xfId="2" applyFont="1" applyAlignment="1">
      <alignment vertical="center"/>
    </xf>
    <xf numFmtId="165" fontId="2" fillId="0" borderId="5" xfId="2" applyNumberFormat="1" applyFont="1" applyBorder="1" applyAlignment="1">
      <alignment horizontal="right" vertical="center"/>
    </xf>
    <xf numFmtId="0" fontId="3" fillId="0" borderId="1" xfId="2" applyFont="1" applyBorder="1" applyAlignment="1">
      <alignment horizontal="left" vertical="center"/>
    </xf>
    <xf numFmtId="164" fontId="2" fillId="0" borderId="1" xfId="2" applyNumberFormat="1" applyFont="1" applyBorder="1" applyAlignment="1">
      <alignment horizontal="right" vertical="center"/>
    </xf>
    <xf numFmtId="164" fontId="3" fillId="0" borderId="4" xfId="2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top"/>
    </xf>
    <xf numFmtId="1" fontId="3" fillId="0" borderId="0" xfId="0" applyNumberFormat="1" applyFont="1" applyAlignment="1">
      <alignment vertical="center"/>
    </xf>
    <xf numFmtId="0" fontId="3" fillId="0" borderId="0" xfId="2" applyFont="1" applyBorder="1" applyAlignment="1">
      <alignment horizontal="right" vertical="top"/>
    </xf>
    <xf numFmtId="0" fontId="6" fillId="0" borderId="0" xfId="2" applyFont="1" applyBorder="1" applyAlignment="1">
      <alignment horizontal="right" vertical="top"/>
    </xf>
    <xf numFmtId="1" fontId="7" fillId="0" borderId="0" xfId="0" applyNumberFormat="1" applyFont="1" applyAlignment="1">
      <alignment vertical="center"/>
    </xf>
    <xf numFmtId="0" fontId="7" fillId="0" borderId="0" xfId="2" applyFont="1" applyBorder="1" applyAlignment="1">
      <alignment horizontal="left" vertical="top"/>
    </xf>
    <xf numFmtId="1" fontId="8" fillId="0" borderId="0" xfId="2" applyNumberFormat="1" applyFont="1" applyAlignment="1">
      <alignment horizontal="left" vertical="center"/>
    </xf>
    <xf numFmtId="0" fontId="3" fillId="0" borderId="0" xfId="2" applyFont="1"/>
    <xf numFmtId="0" fontId="7" fillId="0" borderId="0" xfId="2" applyFont="1"/>
    <xf numFmtId="0" fontId="9" fillId="0" borderId="0" xfId="2" applyFont="1"/>
    <xf numFmtId="1" fontId="10" fillId="0" borderId="0" xfId="0" applyNumberFormat="1" applyFont="1" applyAlignment="1">
      <alignment vertical="center"/>
    </xf>
    <xf numFmtId="0" fontId="10" fillId="0" borderId="0" xfId="2" applyFont="1"/>
    <xf numFmtId="165" fontId="10" fillId="0" borderId="0" xfId="2" applyNumberFormat="1" applyFont="1"/>
    <xf numFmtId="165" fontId="11" fillId="0" borderId="0" xfId="2" applyNumberFormat="1" applyFont="1"/>
    <xf numFmtId="0" fontId="12" fillId="0" borderId="0" xfId="2" applyFont="1"/>
    <xf numFmtId="0" fontId="13" fillId="0" borderId="0" xfId="2" applyFont="1"/>
  </cellXfs>
  <cellStyles count="3">
    <cellStyle name="Comma" xfId="1" builtinId="3"/>
    <cellStyle name="Normal" xfId="0" builtinId="0"/>
    <cellStyle name="Normal_tarctr500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rctr6204new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25002u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 (4)"/>
      <sheetName val="sum (3)"/>
      <sheetName val="3group(baht)"/>
      <sheetName val="Other(baht)"/>
      <sheetName val="3group (new)"/>
      <sheetName val="Other(us)"/>
      <sheetName val="3gXM53"/>
      <sheetName val="Sheet1"/>
      <sheetName val="xctr1"/>
      <sheetName val="Sheet2"/>
      <sheetName val="ebaht1"/>
      <sheetName val="ปีงบ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C5">
            <v>17863.11</v>
          </cell>
          <cell r="D5">
            <v>18352.71</v>
          </cell>
          <cell r="E5">
            <v>19752.12</v>
          </cell>
          <cell r="F5">
            <v>17193.53</v>
          </cell>
          <cell r="G5">
            <v>19380.189999999999</v>
          </cell>
          <cell r="H5">
            <v>19707.73</v>
          </cell>
          <cell r="I5">
            <v>18892.82</v>
          </cell>
          <cell r="J5">
            <v>18935.87</v>
          </cell>
          <cell r="K5">
            <v>19904.68</v>
          </cell>
          <cell r="L5">
            <v>20205.18</v>
          </cell>
          <cell r="M5">
            <v>18541.919999999998</v>
          </cell>
          <cell r="N5">
            <v>18732.12</v>
          </cell>
          <cell r="O5">
            <v>17244.73</v>
          </cell>
          <cell r="P5">
            <v>17218.89</v>
          </cell>
          <cell r="Q5">
            <v>18870.349999999999</v>
          </cell>
          <cell r="R5">
            <v>16892.580000000002</v>
          </cell>
          <cell r="S5">
            <v>18425.52</v>
          </cell>
          <cell r="T5">
            <v>18151.84</v>
          </cell>
          <cell r="U5">
            <v>18206.22</v>
          </cell>
          <cell r="V5">
            <v>17667.97</v>
          </cell>
          <cell r="W5">
            <v>18814.41</v>
          </cell>
          <cell r="X5">
            <v>18566.27</v>
          </cell>
          <cell r="Y5">
            <v>17162.75</v>
          </cell>
          <cell r="Z5">
            <v>17088.060000000001</v>
          </cell>
          <cell r="AA5">
            <v>15692.45</v>
          </cell>
          <cell r="AB5">
            <v>18981.84</v>
          </cell>
          <cell r="AC5">
            <v>19170.189999999999</v>
          </cell>
          <cell r="AD5">
            <v>15609.27</v>
          </cell>
          <cell r="AE5">
            <v>17697.18</v>
          </cell>
          <cell r="AF5">
            <v>18152.04</v>
          </cell>
          <cell r="AG5">
            <v>17064.080000000002</v>
          </cell>
          <cell r="AH5">
            <v>18744.78</v>
          </cell>
          <cell r="AI5">
            <v>19437.98</v>
          </cell>
          <cell r="AJ5">
            <v>17756.88</v>
          </cell>
          <cell r="AK5">
            <v>18908.599999999999</v>
          </cell>
          <cell r="AL5">
            <v>18172.240000000002</v>
          </cell>
          <cell r="AM5">
            <v>17094.060000000001</v>
          </cell>
          <cell r="AN5">
            <v>18436.96</v>
          </cell>
          <cell r="AO5">
            <v>20895.57</v>
          </cell>
          <cell r="AP5">
            <v>16861.53</v>
          </cell>
          <cell r="AQ5">
            <v>19971.400000000001</v>
          </cell>
          <cell r="AR5">
            <v>20131.96</v>
          </cell>
          <cell r="AS5">
            <v>18863.060000000001</v>
          </cell>
          <cell r="AT5">
            <v>21367.3</v>
          </cell>
          <cell r="AU5">
            <v>21834.69</v>
          </cell>
          <cell r="AV5">
            <v>20015.830000000002</v>
          </cell>
          <cell r="AW5">
            <v>21440.86</v>
          </cell>
          <cell r="AX5">
            <v>19721.439999999999</v>
          </cell>
          <cell r="AY5">
            <v>20130.54</v>
          </cell>
          <cell r="AZ5">
            <v>20350.5</v>
          </cell>
          <cell r="BA5">
            <v>22540.71</v>
          </cell>
          <cell r="BB5">
            <v>19046.04</v>
          </cell>
          <cell r="BC5">
            <v>22308.99</v>
          </cell>
          <cell r="BD5">
            <v>21814.93</v>
          </cell>
          <cell r="BE5">
            <v>20423.939999999999</v>
          </cell>
          <cell r="BF5">
            <v>22794.45</v>
          </cell>
          <cell r="BG5">
            <v>20699.82</v>
          </cell>
          <cell r="BH5">
            <v>21757.94</v>
          </cell>
          <cell r="BI5">
            <v>21237.200000000001</v>
          </cell>
          <cell r="BJ5">
            <v>19381.349999999999</v>
          </cell>
          <cell r="BK5">
            <v>18993.919999999998</v>
          </cell>
          <cell r="BL5">
            <v>21553.66</v>
          </cell>
          <cell r="BM5">
            <v>21440.2</v>
          </cell>
          <cell r="BN5">
            <v>18555.64</v>
          </cell>
        </row>
        <row r="7">
          <cell r="C7">
            <v>597.63</v>
          </cell>
          <cell r="D7">
            <v>618.67999999999995</v>
          </cell>
          <cell r="E7">
            <v>682.91</v>
          </cell>
          <cell r="F7">
            <v>621.83000000000004</v>
          </cell>
          <cell r="G7">
            <v>730.21</v>
          </cell>
          <cell r="H7">
            <v>724.13</v>
          </cell>
          <cell r="I7">
            <v>686.22</v>
          </cell>
          <cell r="J7">
            <v>693.95</v>
          </cell>
          <cell r="K7">
            <v>719.49</v>
          </cell>
          <cell r="L7">
            <v>666.51</v>
          </cell>
          <cell r="M7">
            <v>596.62</v>
          </cell>
          <cell r="N7">
            <v>655.63</v>
          </cell>
          <cell r="O7">
            <v>600.55999999999995</v>
          </cell>
          <cell r="P7">
            <v>664.54</v>
          </cell>
          <cell r="Q7">
            <v>729.28</v>
          </cell>
          <cell r="R7">
            <v>666.49</v>
          </cell>
          <cell r="S7">
            <v>674.28</v>
          </cell>
          <cell r="T7">
            <v>672.91</v>
          </cell>
          <cell r="U7">
            <v>679.57</v>
          </cell>
          <cell r="V7">
            <v>615.04999999999995</v>
          </cell>
          <cell r="W7">
            <v>649.38</v>
          </cell>
          <cell r="X7">
            <v>571.94000000000005</v>
          </cell>
          <cell r="Y7">
            <v>577.83000000000004</v>
          </cell>
          <cell r="Z7">
            <v>575.22</v>
          </cell>
          <cell r="AA7">
            <v>579.29</v>
          </cell>
          <cell r="AB7">
            <v>585.21</v>
          </cell>
          <cell r="AC7">
            <v>732.83</v>
          </cell>
          <cell r="AD7">
            <v>641.37</v>
          </cell>
          <cell r="AE7">
            <v>693.14</v>
          </cell>
          <cell r="AF7">
            <v>697.42</v>
          </cell>
          <cell r="AG7">
            <v>622.07000000000005</v>
          </cell>
          <cell r="AH7">
            <v>657.78</v>
          </cell>
          <cell r="AI7">
            <v>667.16</v>
          </cell>
          <cell r="AJ7">
            <v>599.69000000000005</v>
          </cell>
          <cell r="AK7">
            <v>641.09</v>
          </cell>
          <cell r="AL7">
            <v>651.38</v>
          </cell>
          <cell r="AM7">
            <v>706.38</v>
          </cell>
          <cell r="AN7">
            <v>734.69</v>
          </cell>
          <cell r="AO7">
            <v>870.47</v>
          </cell>
          <cell r="AP7">
            <v>707.61</v>
          </cell>
          <cell r="AQ7">
            <v>818.83</v>
          </cell>
          <cell r="AR7">
            <v>775.04</v>
          </cell>
          <cell r="AS7">
            <v>749.37</v>
          </cell>
          <cell r="AT7">
            <v>865.41</v>
          </cell>
          <cell r="AU7">
            <v>898.41</v>
          </cell>
          <cell r="AV7">
            <v>793.19</v>
          </cell>
          <cell r="AW7">
            <v>909.3</v>
          </cell>
          <cell r="AX7">
            <v>988.11</v>
          </cell>
          <cell r="AY7">
            <v>908.8</v>
          </cell>
          <cell r="AZ7">
            <v>956.37</v>
          </cell>
          <cell r="BA7">
            <v>1023.45</v>
          </cell>
          <cell r="BB7">
            <v>889.82</v>
          </cell>
          <cell r="BC7">
            <v>1022.21</v>
          </cell>
          <cell r="BD7">
            <v>906.08</v>
          </cell>
          <cell r="BE7">
            <v>838.3</v>
          </cell>
          <cell r="BF7">
            <v>991.66</v>
          </cell>
          <cell r="BG7">
            <v>865.16</v>
          </cell>
          <cell r="BH7">
            <v>929.11</v>
          </cell>
          <cell r="BI7">
            <v>840.26</v>
          </cell>
          <cell r="BJ7">
            <v>813.91</v>
          </cell>
          <cell r="BK7">
            <v>877.77</v>
          </cell>
          <cell r="BL7">
            <v>861.36</v>
          </cell>
          <cell r="BM7">
            <v>1039.94</v>
          </cell>
          <cell r="BN7">
            <v>880.26</v>
          </cell>
        </row>
        <row r="14">
          <cell r="C14">
            <v>624.63</v>
          </cell>
          <cell r="D14">
            <v>652.57000000000005</v>
          </cell>
          <cell r="E14">
            <v>745.16</v>
          </cell>
          <cell r="F14">
            <v>614.01</v>
          </cell>
          <cell r="G14">
            <v>721.35</v>
          </cell>
          <cell r="H14">
            <v>706.54</v>
          </cell>
          <cell r="I14">
            <v>765.11</v>
          </cell>
          <cell r="J14">
            <v>749.08</v>
          </cell>
          <cell r="K14">
            <v>759.53</v>
          </cell>
          <cell r="L14">
            <v>869.84</v>
          </cell>
          <cell r="M14">
            <v>516.73</v>
          </cell>
          <cell r="N14">
            <v>765.37</v>
          </cell>
          <cell r="O14">
            <v>502.97</v>
          </cell>
          <cell r="P14">
            <v>622.47</v>
          </cell>
          <cell r="Q14">
            <v>603.45000000000005</v>
          </cell>
          <cell r="R14">
            <v>598.76</v>
          </cell>
          <cell r="S14">
            <v>569.14</v>
          </cell>
          <cell r="T14">
            <v>550.02</v>
          </cell>
          <cell r="U14">
            <v>629.11</v>
          </cell>
          <cell r="V14">
            <v>562.27</v>
          </cell>
          <cell r="W14">
            <v>579.98</v>
          </cell>
          <cell r="X14">
            <v>634.13</v>
          </cell>
          <cell r="Y14">
            <v>399.52</v>
          </cell>
          <cell r="Z14">
            <v>518.5</v>
          </cell>
          <cell r="AA14">
            <v>453.57</v>
          </cell>
          <cell r="AB14">
            <v>489.47</v>
          </cell>
          <cell r="AC14">
            <v>589.22</v>
          </cell>
          <cell r="AD14">
            <v>460.1</v>
          </cell>
          <cell r="AE14">
            <v>535.12</v>
          </cell>
          <cell r="AF14">
            <v>565.08000000000004</v>
          </cell>
          <cell r="AG14">
            <v>433.11</v>
          </cell>
          <cell r="AH14">
            <v>523.67999999999995</v>
          </cell>
          <cell r="AI14">
            <v>577.12</v>
          </cell>
          <cell r="AJ14">
            <v>519.45000000000005</v>
          </cell>
          <cell r="AK14">
            <v>470.25</v>
          </cell>
          <cell r="AL14">
            <v>575.65</v>
          </cell>
          <cell r="AM14">
            <v>444.95</v>
          </cell>
          <cell r="AN14">
            <v>519.97</v>
          </cell>
          <cell r="AO14">
            <v>572.25</v>
          </cell>
          <cell r="AP14">
            <v>499.52</v>
          </cell>
          <cell r="AQ14">
            <v>504.98</v>
          </cell>
          <cell r="AR14">
            <v>606.67999999999995</v>
          </cell>
          <cell r="AS14">
            <v>591.28</v>
          </cell>
          <cell r="AT14">
            <v>656.99</v>
          </cell>
          <cell r="AU14">
            <v>587.71</v>
          </cell>
          <cell r="AV14">
            <v>580.27</v>
          </cell>
          <cell r="AW14">
            <v>684.28</v>
          </cell>
          <cell r="AX14">
            <v>617.86</v>
          </cell>
          <cell r="AY14">
            <v>608.79</v>
          </cell>
          <cell r="AZ14">
            <v>587.73</v>
          </cell>
          <cell r="BA14">
            <v>658.78</v>
          </cell>
          <cell r="BB14">
            <v>600.58000000000004</v>
          </cell>
          <cell r="BC14">
            <v>627.41999999999996</v>
          </cell>
          <cell r="BD14">
            <v>707.73</v>
          </cell>
          <cell r="BE14">
            <v>602.51</v>
          </cell>
          <cell r="BF14">
            <v>619.73</v>
          </cell>
          <cell r="BG14">
            <v>689.38</v>
          </cell>
          <cell r="BH14">
            <v>628.4</v>
          </cell>
          <cell r="BI14">
            <v>617.53</v>
          </cell>
          <cell r="BJ14">
            <v>581.42999999999995</v>
          </cell>
          <cell r="BK14">
            <v>581.66</v>
          </cell>
          <cell r="BL14">
            <v>562.84</v>
          </cell>
          <cell r="BM14">
            <v>634.77</v>
          </cell>
          <cell r="BN14">
            <v>590.34</v>
          </cell>
        </row>
        <row r="15">
          <cell r="C15">
            <v>757.45</v>
          </cell>
          <cell r="D15">
            <v>948.01</v>
          </cell>
          <cell r="E15">
            <v>830.41</v>
          </cell>
          <cell r="F15">
            <v>717.1</v>
          </cell>
          <cell r="G15">
            <v>812.37</v>
          </cell>
          <cell r="H15">
            <v>936.19</v>
          </cell>
          <cell r="I15">
            <v>866.18</v>
          </cell>
          <cell r="J15">
            <v>944.15</v>
          </cell>
          <cell r="K15">
            <v>990.21</v>
          </cell>
          <cell r="L15">
            <v>1075</v>
          </cell>
          <cell r="M15">
            <v>1016.45</v>
          </cell>
          <cell r="N15">
            <v>963.3</v>
          </cell>
          <cell r="O15">
            <v>779.49</v>
          </cell>
          <cell r="P15">
            <v>1018.99</v>
          </cell>
          <cell r="Q15">
            <v>988.84</v>
          </cell>
          <cell r="R15">
            <v>908.46</v>
          </cell>
          <cell r="S15">
            <v>960.03</v>
          </cell>
          <cell r="T15">
            <v>785.25</v>
          </cell>
          <cell r="U15">
            <v>1052.28</v>
          </cell>
          <cell r="V15">
            <v>933.54</v>
          </cell>
          <cell r="W15">
            <v>1050.42</v>
          </cell>
          <cell r="X15">
            <v>1062.67</v>
          </cell>
          <cell r="Y15">
            <v>946.95</v>
          </cell>
          <cell r="Z15">
            <v>938.52</v>
          </cell>
          <cell r="AA15">
            <v>886.76</v>
          </cell>
          <cell r="AB15">
            <v>1024.29</v>
          </cell>
          <cell r="AC15">
            <v>1027.52</v>
          </cell>
          <cell r="AD15">
            <v>756.37</v>
          </cell>
          <cell r="AE15">
            <v>1031.17</v>
          </cell>
          <cell r="AF15">
            <v>1225.1600000000001</v>
          </cell>
          <cell r="AG15">
            <v>1096.77</v>
          </cell>
          <cell r="AH15">
            <v>1153.6300000000001</v>
          </cell>
          <cell r="AI15">
            <v>1107.23</v>
          </cell>
          <cell r="AJ15">
            <v>943.55</v>
          </cell>
          <cell r="AK15">
            <v>944.13</v>
          </cell>
          <cell r="AL15">
            <v>868.83</v>
          </cell>
          <cell r="AM15">
            <v>883.66</v>
          </cell>
          <cell r="AN15">
            <v>922.88</v>
          </cell>
          <cell r="AO15">
            <v>1117.68</v>
          </cell>
          <cell r="AP15">
            <v>794.34</v>
          </cell>
          <cell r="AQ15">
            <v>1051.1500000000001</v>
          </cell>
          <cell r="AR15">
            <v>1108.05</v>
          </cell>
          <cell r="AS15">
            <v>972.51</v>
          </cell>
          <cell r="AT15">
            <v>1119.52</v>
          </cell>
          <cell r="AU15">
            <v>1277.1600000000001</v>
          </cell>
          <cell r="AV15">
            <v>1131.02</v>
          </cell>
          <cell r="AW15">
            <v>1189.79</v>
          </cell>
          <cell r="AX15">
            <v>915.24</v>
          </cell>
          <cell r="AY15">
            <v>1049.5</v>
          </cell>
          <cell r="AZ15">
            <v>1092.8599999999999</v>
          </cell>
          <cell r="BA15">
            <v>1186.56</v>
          </cell>
          <cell r="BB15">
            <v>930.04</v>
          </cell>
          <cell r="BC15">
            <v>1271.1099999999999</v>
          </cell>
          <cell r="BD15">
            <v>1056.75</v>
          </cell>
          <cell r="BE15">
            <v>994.92</v>
          </cell>
          <cell r="BF15">
            <v>1232.3900000000001</v>
          </cell>
          <cell r="BG15">
            <v>1030.8800000000001</v>
          </cell>
          <cell r="BH15">
            <v>1108.3499999999999</v>
          </cell>
          <cell r="BI15">
            <v>1049.4000000000001</v>
          </cell>
          <cell r="BJ15">
            <v>845.45</v>
          </cell>
          <cell r="BK15">
            <v>981.02</v>
          </cell>
          <cell r="BL15">
            <v>953.9</v>
          </cell>
          <cell r="BM15">
            <v>1008.42</v>
          </cell>
          <cell r="BN15">
            <v>906.61</v>
          </cell>
        </row>
        <row r="21">
          <cell r="C21">
            <v>1718.94</v>
          </cell>
          <cell r="D21">
            <v>1679.39</v>
          </cell>
          <cell r="E21">
            <v>1825.28</v>
          </cell>
          <cell r="F21">
            <v>1587.46</v>
          </cell>
          <cell r="G21">
            <v>1938.48</v>
          </cell>
          <cell r="H21">
            <v>1817.06</v>
          </cell>
          <cell r="I21">
            <v>1772.11</v>
          </cell>
          <cell r="J21">
            <v>1677.61</v>
          </cell>
          <cell r="K21">
            <v>1785.79</v>
          </cell>
          <cell r="L21">
            <v>1934.86</v>
          </cell>
          <cell r="M21">
            <v>1624.05</v>
          </cell>
          <cell r="N21">
            <v>1664.5</v>
          </cell>
          <cell r="O21">
            <v>1630.67</v>
          </cell>
          <cell r="P21">
            <v>1600.44</v>
          </cell>
          <cell r="Q21">
            <v>1788.95</v>
          </cell>
          <cell r="R21">
            <v>1531.91</v>
          </cell>
          <cell r="S21">
            <v>1673.03</v>
          </cell>
          <cell r="T21">
            <v>1681.75</v>
          </cell>
          <cell r="U21">
            <v>1752.36</v>
          </cell>
          <cell r="V21">
            <v>1639.28</v>
          </cell>
          <cell r="W21">
            <v>1614.19</v>
          </cell>
          <cell r="X21">
            <v>1697.09</v>
          </cell>
          <cell r="Y21">
            <v>1514.63</v>
          </cell>
          <cell r="Z21">
            <v>1702.64</v>
          </cell>
          <cell r="AA21">
            <v>1580.79</v>
          </cell>
          <cell r="AB21">
            <v>1652.32</v>
          </cell>
          <cell r="AC21">
            <v>1737.05</v>
          </cell>
          <cell r="AD21">
            <v>1542.34</v>
          </cell>
          <cell r="AE21">
            <v>1626.8</v>
          </cell>
          <cell r="AF21">
            <v>1703.62</v>
          </cell>
          <cell r="AG21">
            <v>1547.9</v>
          </cell>
          <cell r="AH21">
            <v>1833.95</v>
          </cell>
          <cell r="AI21">
            <v>1760.53</v>
          </cell>
          <cell r="AJ21">
            <v>1533.33</v>
          </cell>
          <cell r="AK21">
            <v>1723.91</v>
          </cell>
          <cell r="AL21">
            <v>1778.3</v>
          </cell>
          <cell r="AM21">
            <v>1754.87</v>
          </cell>
          <cell r="AN21">
            <v>1731.49</v>
          </cell>
          <cell r="AO21">
            <v>1914.11</v>
          </cell>
          <cell r="AP21">
            <v>1490.73</v>
          </cell>
          <cell r="AQ21">
            <v>1844.56</v>
          </cell>
          <cell r="AR21">
            <v>1804.19</v>
          </cell>
          <cell r="AS21">
            <v>1676.46</v>
          </cell>
          <cell r="AT21">
            <v>2017.33</v>
          </cell>
          <cell r="AU21">
            <v>1798.1</v>
          </cell>
          <cell r="AV21">
            <v>1972.82</v>
          </cell>
          <cell r="AW21">
            <v>1815.67</v>
          </cell>
          <cell r="AX21">
            <v>1816.1</v>
          </cell>
          <cell r="AY21">
            <v>1917.41</v>
          </cell>
          <cell r="AZ21">
            <v>1973.13</v>
          </cell>
          <cell r="BA21">
            <v>2080.16</v>
          </cell>
          <cell r="BB21">
            <v>1771.97</v>
          </cell>
          <cell r="BC21">
            <v>2028.03</v>
          </cell>
          <cell r="BD21">
            <v>1914.55</v>
          </cell>
          <cell r="BE21">
            <v>1827.27</v>
          </cell>
          <cell r="BF21">
            <v>1931.34</v>
          </cell>
          <cell r="BG21">
            <v>1868.77</v>
          </cell>
          <cell r="BH21">
            <v>1891.21</v>
          </cell>
          <cell r="BI21">
            <v>1778.84</v>
          </cell>
          <cell r="BJ21">
            <v>1725.86</v>
          </cell>
          <cell r="BK21">
            <v>1826.11</v>
          </cell>
          <cell r="BL21">
            <v>1733</v>
          </cell>
          <cell r="BM21">
            <v>2026.05</v>
          </cell>
          <cell r="BN21">
            <v>1680.28</v>
          </cell>
        </row>
        <row r="28">
          <cell r="C28">
            <v>418.22</v>
          </cell>
          <cell r="D28">
            <v>429.36</v>
          </cell>
          <cell r="E28">
            <v>478.39</v>
          </cell>
          <cell r="F28">
            <v>437.5</v>
          </cell>
          <cell r="G28">
            <v>512.79</v>
          </cell>
          <cell r="H28">
            <v>509.4</v>
          </cell>
          <cell r="I28">
            <v>492.32</v>
          </cell>
          <cell r="J28">
            <v>493.52</v>
          </cell>
          <cell r="K28">
            <v>513.26</v>
          </cell>
          <cell r="L28">
            <v>471.93</v>
          </cell>
          <cell r="M28">
            <v>406.87</v>
          </cell>
          <cell r="N28">
            <v>445.34</v>
          </cell>
          <cell r="O28">
            <v>427.33</v>
          </cell>
          <cell r="P28">
            <v>465.22</v>
          </cell>
          <cell r="Q28">
            <v>513.67999999999995</v>
          </cell>
          <cell r="R28">
            <v>462.61</v>
          </cell>
          <cell r="S28">
            <v>461.12</v>
          </cell>
          <cell r="T28">
            <v>470.94</v>
          </cell>
          <cell r="U28">
            <v>452.73</v>
          </cell>
          <cell r="V28">
            <v>424.86</v>
          </cell>
          <cell r="W28">
            <v>449.12</v>
          </cell>
          <cell r="X28">
            <v>387.66</v>
          </cell>
          <cell r="Y28">
            <v>394.99</v>
          </cell>
          <cell r="Z28">
            <v>383.91</v>
          </cell>
          <cell r="AA28">
            <v>403.18</v>
          </cell>
          <cell r="AB28">
            <v>379.7</v>
          </cell>
          <cell r="AC28">
            <v>495.35</v>
          </cell>
          <cell r="AD28">
            <v>429.13</v>
          </cell>
          <cell r="AE28">
            <v>461.38</v>
          </cell>
          <cell r="AF28">
            <v>470.62</v>
          </cell>
          <cell r="AG28">
            <v>421.35</v>
          </cell>
          <cell r="AH28">
            <v>429.44</v>
          </cell>
          <cell r="AI28">
            <v>450.15</v>
          </cell>
          <cell r="AJ28">
            <v>383.78</v>
          </cell>
          <cell r="AK28">
            <v>416.03</v>
          </cell>
          <cell r="AL28">
            <v>415.05</v>
          </cell>
          <cell r="AM28">
            <v>470.46</v>
          </cell>
          <cell r="AN28">
            <v>466.58</v>
          </cell>
          <cell r="AO28">
            <v>567.35</v>
          </cell>
          <cell r="AP28">
            <v>467.26</v>
          </cell>
          <cell r="AQ28">
            <v>552.51</v>
          </cell>
          <cell r="AR28">
            <v>518.72</v>
          </cell>
          <cell r="AS28">
            <v>497.65</v>
          </cell>
          <cell r="AT28">
            <v>576.85</v>
          </cell>
          <cell r="AU28">
            <v>582.55999999999995</v>
          </cell>
          <cell r="AV28">
            <v>535.26</v>
          </cell>
          <cell r="AW28">
            <v>564.72</v>
          </cell>
          <cell r="AX28">
            <v>677.39</v>
          </cell>
          <cell r="AY28">
            <v>620.38</v>
          </cell>
          <cell r="AZ28">
            <v>667.72</v>
          </cell>
          <cell r="BA28">
            <v>693.29</v>
          </cell>
          <cell r="BB28">
            <v>606.76</v>
          </cell>
          <cell r="BC28">
            <v>725.29</v>
          </cell>
          <cell r="BD28">
            <v>626.98</v>
          </cell>
          <cell r="BE28">
            <v>572.54</v>
          </cell>
          <cell r="BF28">
            <v>707.74</v>
          </cell>
          <cell r="BG28">
            <v>605.04</v>
          </cell>
          <cell r="BH28">
            <v>599.70000000000005</v>
          </cell>
          <cell r="BI28">
            <v>584.92999999999995</v>
          </cell>
          <cell r="BJ28">
            <v>589.94000000000005</v>
          </cell>
          <cell r="BK28">
            <v>639.66999999999996</v>
          </cell>
          <cell r="BL28">
            <v>626.74</v>
          </cell>
          <cell r="BM28">
            <v>756.54</v>
          </cell>
          <cell r="BN28">
            <v>627.30999999999995</v>
          </cell>
        </row>
        <row r="29">
          <cell r="C29">
            <v>921.31</v>
          </cell>
          <cell r="D29">
            <v>976.1</v>
          </cell>
          <cell r="E29">
            <v>1195.48</v>
          </cell>
          <cell r="F29">
            <v>973.53</v>
          </cell>
          <cell r="G29">
            <v>1006.8</v>
          </cell>
          <cell r="H29">
            <v>997.28</v>
          </cell>
          <cell r="I29">
            <v>954.33</v>
          </cell>
          <cell r="J29">
            <v>849.47</v>
          </cell>
          <cell r="K29">
            <v>908.83</v>
          </cell>
          <cell r="L29">
            <v>941.53</v>
          </cell>
          <cell r="M29">
            <v>886.42</v>
          </cell>
          <cell r="N29">
            <v>927.72</v>
          </cell>
          <cell r="O29">
            <v>844.58</v>
          </cell>
          <cell r="P29">
            <v>977.91</v>
          </cell>
          <cell r="Q29">
            <v>1071.5999999999999</v>
          </cell>
          <cell r="R29">
            <v>779.03</v>
          </cell>
          <cell r="S29">
            <v>735.84</v>
          </cell>
          <cell r="T29">
            <v>757.78</v>
          </cell>
          <cell r="U29">
            <v>814.97</v>
          </cell>
          <cell r="V29">
            <v>793.2</v>
          </cell>
          <cell r="W29">
            <v>931.51</v>
          </cell>
          <cell r="X29">
            <v>870.86</v>
          </cell>
          <cell r="Y29">
            <v>959.78</v>
          </cell>
          <cell r="Z29">
            <v>841.76</v>
          </cell>
          <cell r="AA29">
            <v>744.14</v>
          </cell>
          <cell r="AB29">
            <v>869.4</v>
          </cell>
          <cell r="AC29">
            <v>1010.15</v>
          </cell>
          <cell r="AD29">
            <v>704.04</v>
          </cell>
          <cell r="AE29">
            <v>771.89</v>
          </cell>
          <cell r="AF29">
            <v>750.75</v>
          </cell>
          <cell r="AG29">
            <v>646.97</v>
          </cell>
          <cell r="AH29">
            <v>770.93</v>
          </cell>
          <cell r="AI29">
            <v>755.8</v>
          </cell>
          <cell r="AJ29">
            <v>656.36</v>
          </cell>
          <cell r="AK29">
            <v>754.77</v>
          </cell>
          <cell r="AL29">
            <v>673.05</v>
          </cell>
          <cell r="AM29">
            <v>588.37</v>
          </cell>
          <cell r="AN29">
            <v>719.13</v>
          </cell>
          <cell r="AO29">
            <v>793.92</v>
          </cell>
          <cell r="AP29">
            <v>650.34</v>
          </cell>
          <cell r="AQ29">
            <v>854.1</v>
          </cell>
          <cell r="AR29">
            <v>825.05</v>
          </cell>
          <cell r="AS29">
            <v>760.1</v>
          </cell>
          <cell r="AT29">
            <v>715.91</v>
          </cell>
          <cell r="AU29">
            <v>805.44</v>
          </cell>
          <cell r="AV29">
            <v>716.24</v>
          </cell>
          <cell r="AW29">
            <v>786.52</v>
          </cell>
          <cell r="AX29">
            <v>729.44</v>
          </cell>
          <cell r="AY29">
            <v>666.56</v>
          </cell>
          <cell r="AZ29">
            <v>785.45</v>
          </cell>
          <cell r="BA29">
            <v>875.96</v>
          </cell>
          <cell r="BB29">
            <v>620.26</v>
          </cell>
          <cell r="BC29">
            <v>732.88</v>
          </cell>
          <cell r="BD29">
            <v>736.31</v>
          </cell>
          <cell r="BE29">
            <v>688.85</v>
          </cell>
          <cell r="BF29">
            <v>667.64</v>
          </cell>
          <cell r="BG29">
            <v>801.37</v>
          </cell>
          <cell r="BH29">
            <v>663.3</v>
          </cell>
          <cell r="BI29">
            <v>649.77</v>
          </cell>
          <cell r="BJ29">
            <v>612.59</v>
          </cell>
          <cell r="BK29">
            <v>611.25</v>
          </cell>
          <cell r="BL29">
            <v>673.53</v>
          </cell>
          <cell r="BM29">
            <v>879.84</v>
          </cell>
          <cell r="BN29">
            <v>565.41999999999996</v>
          </cell>
        </row>
        <row r="30">
          <cell r="C30">
            <v>600.71</v>
          </cell>
          <cell r="D30">
            <v>624.29</v>
          </cell>
          <cell r="E30">
            <v>668.24</v>
          </cell>
          <cell r="F30">
            <v>590.01</v>
          </cell>
          <cell r="G30">
            <v>629.72</v>
          </cell>
          <cell r="H30">
            <v>671.75</v>
          </cell>
          <cell r="I30">
            <v>763.74</v>
          </cell>
          <cell r="J30">
            <v>662.75</v>
          </cell>
          <cell r="K30">
            <v>706.73</v>
          </cell>
          <cell r="L30">
            <v>654.99</v>
          </cell>
          <cell r="M30">
            <v>533.45000000000005</v>
          </cell>
          <cell r="N30">
            <v>652.59</v>
          </cell>
          <cell r="O30">
            <v>657.9</v>
          </cell>
          <cell r="P30">
            <v>647.88</v>
          </cell>
          <cell r="Q30">
            <v>728.53</v>
          </cell>
          <cell r="R30">
            <v>572.94000000000005</v>
          </cell>
          <cell r="S30">
            <v>610.58000000000004</v>
          </cell>
          <cell r="T30">
            <v>643.54</v>
          </cell>
          <cell r="U30">
            <v>821.94</v>
          </cell>
          <cell r="V30">
            <v>575.03</v>
          </cell>
          <cell r="W30">
            <v>700.35</v>
          </cell>
          <cell r="X30">
            <v>618.01</v>
          </cell>
          <cell r="Y30">
            <v>539.62</v>
          </cell>
          <cell r="Z30">
            <v>682.92</v>
          </cell>
          <cell r="AA30">
            <v>538.24</v>
          </cell>
          <cell r="AB30">
            <v>592.34</v>
          </cell>
          <cell r="AC30">
            <v>785</v>
          </cell>
          <cell r="AD30">
            <v>491.41</v>
          </cell>
          <cell r="AE30">
            <v>584.33000000000004</v>
          </cell>
          <cell r="AF30">
            <v>682.4</v>
          </cell>
          <cell r="AG30">
            <v>620.49</v>
          </cell>
          <cell r="AH30">
            <v>790.93</v>
          </cell>
          <cell r="AI30">
            <v>752.77</v>
          </cell>
          <cell r="AJ30">
            <v>672.11</v>
          </cell>
          <cell r="AK30">
            <v>761.99</v>
          </cell>
          <cell r="AL30">
            <v>636.19000000000005</v>
          </cell>
          <cell r="AM30">
            <v>590.63</v>
          </cell>
          <cell r="AN30">
            <v>578.4</v>
          </cell>
          <cell r="AO30">
            <v>796.11</v>
          </cell>
          <cell r="AP30">
            <v>507.2</v>
          </cell>
          <cell r="AQ30">
            <v>660.25</v>
          </cell>
          <cell r="AR30">
            <v>666.88</v>
          </cell>
          <cell r="AS30">
            <v>660.58</v>
          </cell>
          <cell r="AT30">
            <v>722.48</v>
          </cell>
          <cell r="AU30">
            <v>764.8</v>
          </cell>
          <cell r="AV30">
            <v>699.69</v>
          </cell>
          <cell r="AW30">
            <v>684.87</v>
          </cell>
          <cell r="AX30">
            <v>670.64</v>
          </cell>
          <cell r="AY30">
            <v>665.23</v>
          </cell>
          <cell r="AZ30">
            <v>641.79</v>
          </cell>
          <cell r="BA30">
            <v>769.52</v>
          </cell>
          <cell r="BB30">
            <v>626.64</v>
          </cell>
          <cell r="BC30">
            <v>701.84</v>
          </cell>
          <cell r="BD30">
            <v>666.4</v>
          </cell>
          <cell r="BE30">
            <v>750.23</v>
          </cell>
          <cell r="BF30">
            <v>770.07</v>
          </cell>
          <cell r="BG30">
            <v>673.18</v>
          </cell>
          <cell r="BH30">
            <v>657.5</v>
          </cell>
          <cell r="BI30">
            <v>618.12</v>
          </cell>
          <cell r="BJ30">
            <v>709.62</v>
          </cell>
          <cell r="BK30">
            <v>630.92999999999995</v>
          </cell>
          <cell r="BL30">
            <v>615.04999999999995</v>
          </cell>
          <cell r="BM30">
            <v>760.07</v>
          </cell>
          <cell r="BN30">
            <v>571.94000000000005</v>
          </cell>
        </row>
        <row r="45">
          <cell r="C45">
            <v>1909.47</v>
          </cell>
          <cell r="D45">
            <v>1862.2</v>
          </cell>
          <cell r="E45">
            <v>2030.36</v>
          </cell>
          <cell r="F45">
            <v>1777.99</v>
          </cell>
          <cell r="G45">
            <v>2144.77</v>
          </cell>
          <cell r="H45">
            <v>1997.89</v>
          </cell>
          <cell r="I45">
            <v>1964.16</v>
          </cell>
          <cell r="J45">
            <v>1868.79</v>
          </cell>
          <cell r="K45">
            <v>1980.05</v>
          </cell>
          <cell r="L45">
            <v>2147.12</v>
          </cell>
          <cell r="M45">
            <v>1808.51</v>
          </cell>
          <cell r="N45">
            <v>1849.18</v>
          </cell>
          <cell r="O45">
            <v>1799.65</v>
          </cell>
          <cell r="P45">
            <v>1759.23</v>
          </cell>
          <cell r="Q45">
            <v>1952.04</v>
          </cell>
          <cell r="R45">
            <v>1688.14</v>
          </cell>
          <cell r="S45">
            <v>1852.05</v>
          </cell>
          <cell r="T45">
            <v>1846.83</v>
          </cell>
          <cell r="U45">
            <v>1952.16</v>
          </cell>
          <cell r="V45">
            <v>1830.85</v>
          </cell>
          <cell r="W45">
            <v>1812.57</v>
          </cell>
          <cell r="X45">
            <v>1895.18</v>
          </cell>
          <cell r="Y45">
            <v>1685</v>
          </cell>
          <cell r="Z45">
            <v>1867.69</v>
          </cell>
          <cell r="AA45">
            <v>1751.93</v>
          </cell>
          <cell r="AB45">
            <v>1826.8</v>
          </cell>
          <cell r="AC45">
            <v>1917.1</v>
          </cell>
          <cell r="AD45">
            <v>1694.54</v>
          </cell>
          <cell r="AE45">
            <v>1789.74</v>
          </cell>
          <cell r="AF45">
            <v>1866.26</v>
          </cell>
          <cell r="AG45">
            <v>1699.49</v>
          </cell>
          <cell r="AH45">
            <v>2013.96</v>
          </cell>
          <cell r="AI45">
            <v>1947.09</v>
          </cell>
          <cell r="AJ45">
            <v>1689.52</v>
          </cell>
          <cell r="AK45">
            <v>1890.88</v>
          </cell>
          <cell r="AL45">
            <v>1951.06</v>
          </cell>
          <cell r="AM45">
            <v>1922.33</v>
          </cell>
          <cell r="AN45">
            <v>1902.79</v>
          </cell>
          <cell r="AO45">
            <v>2115.52</v>
          </cell>
          <cell r="AP45">
            <v>1642.15</v>
          </cell>
          <cell r="AQ45">
            <v>2022.81</v>
          </cell>
          <cell r="AR45">
            <v>1983.05</v>
          </cell>
          <cell r="AS45">
            <v>1841.19</v>
          </cell>
          <cell r="AT45">
            <v>2200.83</v>
          </cell>
          <cell r="AU45">
            <v>1998.06</v>
          </cell>
          <cell r="AV45">
            <v>2153.1999999999998</v>
          </cell>
          <cell r="AW45">
            <v>2008.1</v>
          </cell>
          <cell r="AX45">
            <v>1998.34</v>
          </cell>
          <cell r="AY45">
            <v>2100.14</v>
          </cell>
          <cell r="AZ45">
            <v>2156.7399999999998</v>
          </cell>
          <cell r="BA45">
            <v>2296.37</v>
          </cell>
          <cell r="BB45">
            <v>1937.87</v>
          </cell>
          <cell r="BC45">
            <v>2217.79</v>
          </cell>
          <cell r="BD45">
            <v>2111.3000000000002</v>
          </cell>
          <cell r="BE45">
            <v>2018.2</v>
          </cell>
          <cell r="BF45">
            <v>2149.1999999999998</v>
          </cell>
          <cell r="BG45">
            <v>2066.08</v>
          </cell>
          <cell r="BH45">
            <v>2080</v>
          </cell>
          <cell r="BI45">
            <v>1967.67</v>
          </cell>
          <cell r="BJ45">
            <v>1912.78</v>
          </cell>
          <cell r="BK45">
            <v>2021.52</v>
          </cell>
          <cell r="BL45">
            <v>1928.1</v>
          </cell>
          <cell r="BM45">
            <v>2232.39</v>
          </cell>
          <cell r="BN45">
            <v>1866.43</v>
          </cell>
        </row>
        <row r="50">
          <cell r="C50">
            <v>116.36</v>
          </cell>
          <cell r="D50">
            <v>147.74</v>
          </cell>
          <cell r="E50">
            <v>160.12</v>
          </cell>
          <cell r="F50">
            <v>117.39</v>
          </cell>
          <cell r="G50">
            <v>109.29</v>
          </cell>
          <cell r="H50">
            <v>116.91</v>
          </cell>
          <cell r="I50">
            <v>128.21</v>
          </cell>
          <cell r="J50">
            <v>122.84</v>
          </cell>
          <cell r="K50">
            <v>123.96</v>
          </cell>
          <cell r="L50">
            <v>132.19</v>
          </cell>
          <cell r="M50">
            <v>98.77</v>
          </cell>
          <cell r="N50">
            <v>100.95</v>
          </cell>
          <cell r="O50">
            <v>74.88</v>
          </cell>
          <cell r="P50">
            <v>55.1</v>
          </cell>
          <cell r="Q50">
            <v>59.57</v>
          </cell>
          <cell r="R50">
            <v>66.12</v>
          </cell>
          <cell r="S50">
            <v>64.78</v>
          </cell>
          <cell r="T50">
            <v>86.28</v>
          </cell>
          <cell r="U50">
            <v>90.56</v>
          </cell>
          <cell r="V50">
            <v>69.13</v>
          </cell>
          <cell r="W50">
            <v>80.900000000000006</v>
          </cell>
          <cell r="X50">
            <v>88</v>
          </cell>
          <cell r="Y50">
            <v>65.78</v>
          </cell>
          <cell r="Z50">
            <v>57.77</v>
          </cell>
          <cell r="AA50">
            <v>52.08</v>
          </cell>
          <cell r="AB50">
            <v>58.67</v>
          </cell>
          <cell r="AC50">
            <v>59.13</v>
          </cell>
          <cell r="AD50">
            <v>49.01</v>
          </cell>
          <cell r="AE50">
            <v>59.35</v>
          </cell>
          <cell r="AF50">
            <v>61.53</v>
          </cell>
          <cell r="AG50">
            <v>63.42</v>
          </cell>
          <cell r="AH50">
            <v>87.66</v>
          </cell>
          <cell r="AI50">
            <v>78.400000000000006</v>
          </cell>
          <cell r="AJ50">
            <v>76.84</v>
          </cell>
          <cell r="AK50">
            <v>62.65</v>
          </cell>
          <cell r="AL50">
            <v>59.74</v>
          </cell>
          <cell r="AM50">
            <v>62.7</v>
          </cell>
          <cell r="AN50">
            <v>67.290000000000006</v>
          </cell>
          <cell r="AO50">
            <v>123.67</v>
          </cell>
          <cell r="AP50">
            <v>72.2</v>
          </cell>
          <cell r="AQ50">
            <v>94.58</v>
          </cell>
          <cell r="AR50">
            <v>108.04</v>
          </cell>
          <cell r="AS50">
            <v>117.43</v>
          </cell>
          <cell r="AT50">
            <v>73.88</v>
          </cell>
          <cell r="AU50">
            <v>158.44</v>
          </cell>
          <cell r="AV50">
            <v>184.21</v>
          </cell>
          <cell r="AW50">
            <v>103.84</v>
          </cell>
          <cell r="AX50">
            <v>95.67</v>
          </cell>
          <cell r="AY50">
            <v>107.49</v>
          </cell>
          <cell r="AZ50">
            <v>126.97</v>
          </cell>
          <cell r="BA50">
            <v>127.92</v>
          </cell>
          <cell r="BB50">
            <v>93.89</v>
          </cell>
          <cell r="BC50">
            <v>101.96</v>
          </cell>
          <cell r="BD50">
            <v>118.42</v>
          </cell>
          <cell r="BE50">
            <v>136.13</v>
          </cell>
          <cell r="BF50">
            <v>131.96</v>
          </cell>
          <cell r="BG50">
            <v>126.98</v>
          </cell>
          <cell r="BH50">
            <v>112.74</v>
          </cell>
          <cell r="BI50">
            <v>110.65</v>
          </cell>
          <cell r="BJ50">
            <v>94.15</v>
          </cell>
          <cell r="BK50">
            <v>104.75</v>
          </cell>
          <cell r="BL50">
            <v>111.42</v>
          </cell>
          <cell r="BM50">
            <v>117.06</v>
          </cell>
          <cell r="BN50">
            <v>100.12</v>
          </cell>
        </row>
        <row r="93">
          <cell r="C93">
            <v>14.87</v>
          </cell>
          <cell r="D93">
            <v>13.84</v>
          </cell>
          <cell r="E93">
            <v>13.3</v>
          </cell>
          <cell r="F93">
            <v>10.33</v>
          </cell>
          <cell r="G93">
            <v>8.91</v>
          </cell>
          <cell r="H93">
            <v>15.38</v>
          </cell>
          <cell r="I93">
            <v>11.4</v>
          </cell>
          <cell r="J93">
            <v>12.4</v>
          </cell>
          <cell r="K93">
            <v>7.61</v>
          </cell>
          <cell r="L93">
            <v>12.36</v>
          </cell>
          <cell r="M93">
            <v>11.97</v>
          </cell>
          <cell r="N93">
            <v>10.17</v>
          </cell>
          <cell r="O93">
            <v>12.38</v>
          </cell>
          <cell r="P93">
            <v>6.44</v>
          </cell>
          <cell r="Q93">
            <v>13.03</v>
          </cell>
          <cell r="R93">
            <v>7.51</v>
          </cell>
          <cell r="S93">
            <v>6.56</v>
          </cell>
          <cell r="T93">
            <v>8.43</v>
          </cell>
          <cell r="U93">
            <v>4.79</v>
          </cell>
          <cell r="V93">
            <v>11.04</v>
          </cell>
          <cell r="W93">
            <v>10.77</v>
          </cell>
          <cell r="X93">
            <v>8.4</v>
          </cell>
          <cell r="Y93">
            <v>7.31</v>
          </cell>
          <cell r="Z93">
            <v>9.11</v>
          </cell>
          <cell r="AA93">
            <v>5.64</v>
          </cell>
          <cell r="AB93">
            <v>6.69</v>
          </cell>
          <cell r="AC93">
            <v>6.35</v>
          </cell>
          <cell r="AD93">
            <v>6.17</v>
          </cell>
          <cell r="AE93">
            <v>6.14</v>
          </cell>
          <cell r="AF93">
            <v>6.26</v>
          </cell>
          <cell r="AG93">
            <v>4.9000000000000004</v>
          </cell>
          <cell r="AH93">
            <v>5.18</v>
          </cell>
          <cell r="AI93">
            <v>11.59</v>
          </cell>
          <cell r="AJ93">
            <v>7.51</v>
          </cell>
          <cell r="AK93">
            <v>7.84</v>
          </cell>
          <cell r="AL93">
            <v>5.59</v>
          </cell>
          <cell r="AM93">
            <v>5.21</v>
          </cell>
          <cell r="AN93">
            <v>7.2</v>
          </cell>
          <cell r="AO93">
            <v>7.65</v>
          </cell>
          <cell r="AP93">
            <v>6.66</v>
          </cell>
          <cell r="AQ93">
            <v>9.0399999999999991</v>
          </cell>
          <cell r="AR93">
            <v>8.6199999999999992</v>
          </cell>
          <cell r="AS93">
            <v>5.82</v>
          </cell>
          <cell r="AT93">
            <v>7.35</v>
          </cell>
          <cell r="AU93">
            <v>5.2</v>
          </cell>
          <cell r="AV93">
            <v>5.74</v>
          </cell>
          <cell r="AW93">
            <v>6.17</v>
          </cell>
          <cell r="AX93">
            <v>6.59</v>
          </cell>
          <cell r="AY93">
            <v>8.5500000000000007</v>
          </cell>
          <cell r="AZ93">
            <v>9.3699999999999992</v>
          </cell>
          <cell r="BA93">
            <v>14.19</v>
          </cell>
          <cell r="BB93">
            <v>8.84</v>
          </cell>
          <cell r="BC93">
            <v>7.16</v>
          </cell>
          <cell r="BD93">
            <v>8.24</v>
          </cell>
          <cell r="BE93">
            <v>7.29</v>
          </cell>
          <cell r="BF93">
            <v>9.1</v>
          </cell>
          <cell r="BG93">
            <v>5.65</v>
          </cell>
          <cell r="BH93">
            <v>10.039999999999999</v>
          </cell>
          <cell r="BI93">
            <v>8.6</v>
          </cell>
          <cell r="BJ93">
            <v>8.56</v>
          </cell>
          <cell r="BK93">
            <v>8.2100000000000009</v>
          </cell>
          <cell r="BL93">
            <v>9.5299999999999994</v>
          </cell>
          <cell r="BM93">
            <v>10.18</v>
          </cell>
          <cell r="BN93">
            <v>10.42</v>
          </cell>
        </row>
        <row r="102">
          <cell r="C102">
            <v>112.66</v>
          </cell>
          <cell r="D102">
            <v>99.86</v>
          </cell>
          <cell r="E102">
            <v>125.19</v>
          </cell>
          <cell r="F102">
            <v>100.54</v>
          </cell>
          <cell r="G102">
            <v>118.9</v>
          </cell>
          <cell r="H102">
            <v>131.38999999999999</v>
          </cell>
          <cell r="I102">
            <v>141.12</v>
          </cell>
          <cell r="J102">
            <v>117.83</v>
          </cell>
          <cell r="K102">
            <v>131.34</v>
          </cell>
          <cell r="L102">
            <v>138.66999999999999</v>
          </cell>
          <cell r="M102">
            <v>125.38</v>
          </cell>
          <cell r="N102">
            <v>133.19</v>
          </cell>
          <cell r="O102">
            <v>110.79</v>
          </cell>
          <cell r="P102">
            <v>93.27</v>
          </cell>
          <cell r="Q102">
            <v>132.22999999999999</v>
          </cell>
          <cell r="R102">
            <v>101.9</v>
          </cell>
          <cell r="S102">
            <v>121.87</v>
          </cell>
          <cell r="T102">
            <v>125.87</v>
          </cell>
          <cell r="U102">
            <v>108.87</v>
          </cell>
          <cell r="V102">
            <v>115.23</v>
          </cell>
          <cell r="W102">
            <v>116.33</v>
          </cell>
          <cell r="X102">
            <v>124.92</v>
          </cell>
          <cell r="Y102">
            <v>110.16</v>
          </cell>
          <cell r="Z102">
            <v>103.58</v>
          </cell>
          <cell r="AA102">
            <v>94.27</v>
          </cell>
          <cell r="AB102">
            <v>112.96</v>
          </cell>
          <cell r="AC102">
            <v>115.4</v>
          </cell>
          <cell r="AD102">
            <v>96.96</v>
          </cell>
          <cell r="AE102">
            <v>120.87</v>
          </cell>
          <cell r="AF102">
            <v>116.73</v>
          </cell>
          <cell r="AG102">
            <v>102.54</v>
          </cell>
          <cell r="AH102">
            <v>123.53</v>
          </cell>
          <cell r="AI102">
            <v>117.38</v>
          </cell>
          <cell r="AJ102">
            <v>129.16</v>
          </cell>
          <cell r="AK102">
            <v>107.97</v>
          </cell>
          <cell r="AL102">
            <v>104.51</v>
          </cell>
          <cell r="AM102">
            <v>104.91</v>
          </cell>
          <cell r="AN102">
            <v>99.5</v>
          </cell>
          <cell r="AO102">
            <v>131.21</v>
          </cell>
          <cell r="AP102">
            <v>94.51</v>
          </cell>
          <cell r="AQ102">
            <v>115.32</v>
          </cell>
          <cell r="AR102">
            <v>119.92</v>
          </cell>
          <cell r="AS102">
            <v>130.91</v>
          </cell>
          <cell r="AT102">
            <v>127.66</v>
          </cell>
          <cell r="AU102">
            <v>125.6</v>
          </cell>
          <cell r="AV102">
            <v>133.53</v>
          </cell>
          <cell r="AW102">
            <v>131.58000000000001</v>
          </cell>
          <cell r="AX102">
            <v>115.54</v>
          </cell>
          <cell r="AY102">
            <v>113.64</v>
          </cell>
          <cell r="AZ102">
            <v>118.29</v>
          </cell>
          <cell r="BA102">
            <v>124.39</v>
          </cell>
          <cell r="BB102">
            <v>125.01</v>
          </cell>
          <cell r="BC102">
            <v>138.84</v>
          </cell>
          <cell r="BD102">
            <v>140.16999999999999</v>
          </cell>
          <cell r="BE102">
            <v>139.61000000000001</v>
          </cell>
          <cell r="BF102">
            <v>145.53</v>
          </cell>
          <cell r="BG102">
            <v>130.96</v>
          </cell>
          <cell r="BH102">
            <v>133.02000000000001</v>
          </cell>
          <cell r="BI102">
            <v>138.93</v>
          </cell>
          <cell r="BJ102">
            <v>132.46</v>
          </cell>
          <cell r="BK102">
            <v>113.79</v>
          </cell>
          <cell r="BL102">
            <v>142.91999999999999</v>
          </cell>
          <cell r="BM102">
            <v>137.03</v>
          </cell>
          <cell r="BN102">
            <v>128.34</v>
          </cell>
        </row>
        <row r="107">
          <cell r="C107">
            <v>251.38</v>
          </cell>
          <cell r="D107">
            <v>299.43</v>
          </cell>
          <cell r="E107">
            <v>259.35000000000002</v>
          </cell>
          <cell r="F107">
            <v>65.16</v>
          </cell>
          <cell r="G107">
            <v>80.45</v>
          </cell>
          <cell r="H107">
            <v>179.17</v>
          </cell>
          <cell r="I107">
            <v>137.36000000000001</v>
          </cell>
          <cell r="J107">
            <v>92.53</v>
          </cell>
          <cell r="K107">
            <v>70.42</v>
          </cell>
          <cell r="L107">
            <v>69.42</v>
          </cell>
          <cell r="M107">
            <v>164.94</v>
          </cell>
          <cell r="N107">
            <v>161.43</v>
          </cell>
          <cell r="O107">
            <v>301.13</v>
          </cell>
          <cell r="P107">
            <v>81.83</v>
          </cell>
          <cell r="Q107">
            <v>152.88</v>
          </cell>
          <cell r="R107">
            <v>191</v>
          </cell>
          <cell r="S107">
            <v>339.25</v>
          </cell>
          <cell r="T107">
            <v>116.15</v>
          </cell>
          <cell r="U107">
            <v>62.17</v>
          </cell>
          <cell r="V107">
            <v>447.02</v>
          </cell>
          <cell r="W107">
            <v>299.7</v>
          </cell>
          <cell r="X107">
            <v>302.89</v>
          </cell>
          <cell r="Y107">
            <v>54.71</v>
          </cell>
          <cell r="Z107">
            <v>60.23</v>
          </cell>
          <cell r="AA107">
            <v>160.52000000000001</v>
          </cell>
          <cell r="AB107">
            <v>909.04</v>
          </cell>
          <cell r="AC107">
            <v>574.6</v>
          </cell>
          <cell r="AD107">
            <v>280.56</v>
          </cell>
          <cell r="AE107">
            <v>522.66</v>
          </cell>
          <cell r="AF107">
            <v>688.19</v>
          </cell>
          <cell r="AG107">
            <v>617.78</v>
          </cell>
          <cell r="AH107">
            <v>396.34</v>
          </cell>
          <cell r="AI107">
            <v>289.87</v>
          </cell>
          <cell r="AJ107">
            <v>69.12</v>
          </cell>
          <cell r="AK107">
            <v>288.25</v>
          </cell>
          <cell r="AL107">
            <v>51.18</v>
          </cell>
          <cell r="AM107">
            <v>96.33</v>
          </cell>
          <cell r="AN107">
            <v>431.42</v>
          </cell>
          <cell r="AO107">
            <v>464.72</v>
          </cell>
          <cell r="AP107">
            <v>353.75</v>
          </cell>
          <cell r="AQ107">
            <v>153.43</v>
          </cell>
          <cell r="AR107">
            <v>354.13</v>
          </cell>
          <cell r="AS107">
            <v>111.5</v>
          </cell>
          <cell r="AT107">
            <v>1012.28</v>
          </cell>
          <cell r="AU107">
            <v>908.37</v>
          </cell>
          <cell r="AV107">
            <v>61.73</v>
          </cell>
          <cell r="AW107">
            <v>77.84</v>
          </cell>
          <cell r="AX107">
            <v>68.34</v>
          </cell>
          <cell r="AY107">
            <v>438.99</v>
          </cell>
          <cell r="AZ107">
            <v>92.35</v>
          </cell>
          <cell r="BA107">
            <v>330.22</v>
          </cell>
          <cell r="BB107">
            <v>367.13</v>
          </cell>
          <cell r="BC107">
            <v>231.2</v>
          </cell>
          <cell r="BD107">
            <v>193.8</v>
          </cell>
          <cell r="BE107">
            <v>66.91</v>
          </cell>
          <cell r="BF107">
            <v>63.26</v>
          </cell>
          <cell r="BG107">
            <v>69.69</v>
          </cell>
          <cell r="BH107">
            <v>159.35</v>
          </cell>
          <cell r="BI107">
            <v>118.67</v>
          </cell>
          <cell r="BJ107">
            <v>272.2</v>
          </cell>
          <cell r="BK107">
            <v>191.31</v>
          </cell>
          <cell r="BL107">
            <v>358.71</v>
          </cell>
          <cell r="BM107">
            <v>417.2</v>
          </cell>
          <cell r="BN107">
            <v>84.93</v>
          </cell>
        </row>
        <row r="112">
          <cell r="C112">
            <v>2178.36</v>
          </cell>
          <cell r="D112">
            <v>2216.11</v>
          </cell>
          <cell r="E112">
            <v>2129.0500000000002</v>
          </cell>
          <cell r="F112">
            <v>1847.43</v>
          </cell>
          <cell r="G112">
            <v>2032.13</v>
          </cell>
          <cell r="H112">
            <v>1961.46</v>
          </cell>
          <cell r="I112">
            <v>2069.09</v>
          </cell>
          <cell r="J112">
            <v>2057.65</v>
          </cell>
          <cell r="K112">
            <v>2118.04</v>
          </cell>
          <cell r="L112">
            <v>2239.09</v>
          </cell>
          <cell r="M112">
            <v>2116.2800000000002</v>
          </cell>
          <cell r="N112">
            <v>2119.12</v>
          </cell>
          <cell r="O112">
            <v>1749.55</v>
          </cell>
          <cell r="P112">
            <v>1880.99</v>
          </cell>
          <cell r="Q112">
            <v>1952.52</v>
          </cell>
          <cell r="R112">
            <v>1868.61</v>
          </cell>
          <cell r="S112">
            <v>2098.2600000000002</v>
          </cell>
          <cell r="T112">
            <v>1944.93</v>
          </cell>
          <cell r="U112">
            <v>2036.19</v>
          </cell>
          <cell r="V112">
            <v>2065.29</v>
          </cell>
          <cell r="W112">
            <v>2081.62</v>
          </cell>
          <cell r="X112">
            <v>2157.37</v>
          </cell>
          <cell r="Y112">
            <v>1988.19</v>
          </cell>
          <cell r="Z112">
            <v>1908.95</v>
          </cell>
          <cell r="AA112">
            <v>1645.45</v>
          </cell>
          <cell r="AB112">
            <v>1746.95</v>
          </cell>
          <cell r="AC112">
            <v>1848.49</v>
          </cell>
          <cell r="AD112">
            <v>1763.8</v>
          </cell>
          <cell r="AE112">
            <v>1831.85</v>
          </cell>
          <cell r="AF112">
            <v>1709.99</v>
          </cell>
          <cell r="AG112">
            <v>1780.68</v>
          </cell>
          <cell r="AH112">
            <v>2140.44</v>
          </cell>
          <cell r="AI112">
            <v>2244.33</v>
          </cell>
          <cell r="AJ112">
            <v>2214.83</v>
          </cell>
          <cell r="AK112">
            <v>2429.52</v>
          </cell>
          <cell r="AL112">
            <v>2443.2800000000002</v>
          </cell>
          <cell r="AM112">
            <v>2152.6</v>
          </cell>
          <cell r="AN112">
            <v>2283.42</v>
          </cell>
          <cell r="AO112">
            <v>2744.29</v>
          </cell>
          <cell r="AP112">
            <v>2127.5300000000002</v>
          </cell>
          <cell r="AQ112">
            <v>2360.6799999999998</v>
          </cell>
          <cell r="AR112">
            <v>2229.34</v>
          </cell>
          <cell r="AS112">
            <v>2301.88</v>
          </cell>
          <cell r="AT112">
            <v>2690.29</v>
          </cell>
          <cell r="AU112">
            <v>2532.4699999999998</v>
          </cell>
          <cell r="AV112">
            <v>2594.13</v>
          </cell>
          <cell r="AW112">
            <v>2848.91</v>
          </cell>
          <cell r="AX112">
            <v>2640.48</v>
          </cell>
          <cell r="AY112">
            <v>2402.54</v>
          </cell>
          <cell r="AZ112">
            <v>2317.6799999999998</v>
          </cell>
          <cell r="BA112">
            <v>2647.95</v>
          </cell>
          <cell r="BB112">
            <v>2574.6</v>
          </cell>
          <cell r="BC112">
            <v>2718.78</v>
          </cell>
          <cell r="BD112">
            <v>2488.59</v>
          </cell>
          <cell r="BE112">
            <v>2383.4899999999998</v>
          </cell>
          <cell r="BF112">
            <v>2752.93</v>
          </cell>
          <cell r="BG112">
            <v>2175.14</v>
          </cell>
          <cell r="BH112">
            <v>2673.03</v>
          </cell>
          <cell r="BI112">
            <v>2594.08</v>
          </cell>
          <cell r="BJ112">
            <v>2446.63</v>
          </cell>
          <cell r="BK112">
            <v>2001.6</v>
          </cell>
          <cell r="BL112">
            <v>2283.84</v>
          </cell>
          <cell r="BM112">
            <v>2408.5100000000002</v>
          </cell>
          <cell r="BN112">
            <v>2445.54</v>
          </cell>
        </row>
        <row r="161">
          <cell r="C161">
            <v>895.19</v>
          </cell>
          <cell r="D161">
            <v>1058.23</v>
          </cell>
          <cell r="E161">
            <v>1359.53</v>
          </cell>
          <cell r="F161">
            <v>818.06</v>
          </cell>
          <cell r="G161">
            <v>925.58</v>
          </cell>
          <cell r="H161">
            <v>1312.06</v>
          </cell>
          <cell r="I161">
            <v>899.36</v>
          </cell>
          <cell r="J161">
            <v>984.14</v>
          </cell>
          <cell r="K161">
            <v>1412.93</v>
          </cell>
          <cell r="L161">
            <v>953.81</v>
          </cell>
          <cell r="M161">
            <v>1024.6199999999999</v>
          </cell>
          <cell r="N161">
            <v>966.48</v>
          </cell>
          <cell r="O161">
            <v>969.16</v>
          </cell>
          <cell r="P161">
            <v>1045.0999999999999</v>
          </cell>
          <cell r="Q161">
            <v>917.68</v>
          </cell>
          <cell r="R161">
            <v>850.97</v>
          </cell>
          <cell r="S161">
            <v>870.12</v>
          </cell>
          <cell r="T161">
            <v>1059.25</v>
          </cell>
          <cell r="U161">
            <v>886.31</v>
          </cell>
          <cell r="V161">
            <v>913.32</v>
          </cell>
          <cell r="W161">
            <v>1429.41</v>
          </cell>
          <cell r="X161">
            <v>976.33</v>
          </cell>
          <cell r="Y161">
            <v>955.47</v>
          </cell>
          <cell r="Z161">
            <v>957.26</v>
          </cell>
          <cell r="AA161">
            <v>835.17</v>
          </cell>
          <cell r="AB161">
            <v>1221.1300000000001</v>
          </cell>
          <cell r="AC161">
            <v>894.24</v>
          </cell>
          <cell r="AD161">
            <v>731.27</v>
          </cell>
          <cell r="AE161">
            <v>741.19</v>
          </cell>
          <cell r="AF161">
            <v>1083.5</v>
          </cell>
          <cell r="AG161">
            <v>837.47</v>
          </cell>
          <cell r="AH161">
            <v>873.7</v>
          </cell>
          <cell r="AI161">
            <v>1373.99</v>
          </cell>
          <cell r="AJ161">
            <v>912.02</v>
          </cell>
          <cell r="AK161">
            <v>990.81</v>
          </cell>
          <cell r="AL161">
            <v>977.13</v>
          </cell>
          <cell r="AM161">
            <v>804.64</v>
          </cell>
          <cell r="AN161">
            <v>1339.35</v>
          </cell>
          <cell r="AO161">
            <v>981.65</v>
          </cell>
          <cell r="AP161">
            <v>736.28</v>
          </cell>
          <cell r="AQ161">
            <v>965.41</v>
          </cell>
          <cell r="AR161">
            <v>1188.06</v>
          </cell>
          <cell r="AS161">
            <v>802.48</v>
          </cell>
          <cell r="AT161">
            <v>954.86</v>
          </cell>
          <cell r="AU161">
            <v>1565.14</v>
          </cell>
          <cell r="AV161">
            <v>929.79</v>
          </cell>
          <cell r="AW161">
            <v>1083.57</v>
          </cell>
          <cell r="AX161">
            <v>947.63</v>
          </cell>
          <cell r="AY161">
            <v>930.81</v>
          </cell>
          <cell r="AZ161">
            <v>1282.03</v>
          </cell>
          <cell r="BA161">
            <v>957.61</v>
          </cell>
          <cell r="BB161">
            <v>827.67</v>
          </cell>
          <cell r="BC161">
            <v>986.31</v>
          </cell>
          <cell r="BD161">
            <v>1351.02</v>
          </cell>
          <cell r="BE161">
            <v>895.53</v>
          </cell>
          <cell r="BF161">
            <v>1060.25</v>
          </cell>
          <cell r="BG161">
            <v>1455.68</v>
          </cell>
          <cell r="BH161">
            <v>903.97</v>
          </cell>
          <cell r="BI161">
            <v>963.08</v>
          </cell>
          <cell r="BJ161">
            <v>909.63</v>
          </cell>
          <cell r="BK161">
            <v>788.54</v>
          </cell>
          <cell r="BL161">
            <v>1128.6400000000001</v>
          </cell>
          <cell r="BM161">
            <v>821.75</v>
          </cell>
          <cell r="BN161">
            <v>831.8</v>
          </cell>
        </row>
        <row r="167">
          <cell r="C167">
            <v>746.06</v>
          </cell>
          <cell r="D167">
            <v>820.91</v>
          </cell>
          <cell r="E167">
            <v>842.74</v>
          </cell>
          <cell r="F167">
            <v>724.54</v>
          </cell>
          <cell r="G167">
            <v>903.67</v>
          </cell>
          <cell r="H167">
            <v>931.02</v>
          </cell>
          <cell r="I167">
            <v>749.29</v>
          </cell>
          <cell r="J167">
            <v>808.52</v>
          </cell>
          <cell r="K167">
            <v>818.93</v>
          </cell>
          <cell r="L167">
            <v>794.64</v>
          </cell>
          <cell r="M167">
            <v>721.56</v>
          </cell>
          <cell r="N167">
            <v>644.23</v>
          </cell>
          <cell r="O167">
            <v>662.28</v>
          </cell>
          <cell r="P167">
            <v>660.33</v>
          </cell>
          <cell r="Q167">
            <v>711.37</v>
          </cell>
          <cell r="R167">
            <v>643.92999999999995</v>
          </cell>
          <cell r="S167">
            <v>746.27</v>
          </cell>
          <cell r="T167">
            <v>640.11</v>
          </cell>
          <cell r="U167">
            <v>605.22</v>
          </cell>
          <cell r="V167">
            <v>634.15</v>
          </cell>
          <cell r="W167">
            <v>637.75</v>
          </cell>
          <cell r="X167">
            <v>597.95000000000005</v>
          </cell>
          <cell r="Y167">
            <v>619.22</v>
          </cell>
          <cell r="Z167">
            <v>668.59</v>
          </cell>
          <cell r="AA167">
            <v>662.1</v>
          </cell>
          <cell r="AB167">
            <v>752.3</v>
          </cell>
          <cell r="AC167">
            <v>845.17</v>
          </cell>
          <cell r="AD167">
            <v>703.92</v>
          </cell>
          <cell r="AE167">
            <v>703.64</v>
          </cell>
          <cell r="AF167">
            <v>533.97</v>
          </cell>
          <cell r="AG167">
            <v>668.05</v>
          </cell>
          <cell r="AH167">
            <v>802.89</v>
          </cell>
          <cell r="AI167">
            <v>687.8</v>
          </cell>
          <cell r="AJ167">
            <v>661.42</v>
          </cell>
          <cell r="AK167">
            <v>608.91999999999996</v>
          </cell>
          <cell r="AL167">
            <v>546.45000000000005</v>
          </cell>
          <cell r="AM167">
            <v>639.70000000000005</v>
          </cell>
          <cell r="AN167">
            <v>659.48</v>
          </cell>
          <cell r="AO167">
            <v>787.19</v>
          </cell>
          <cell r="AP167">
            <v>742.37</v>
          </cell>
          <cell r="AQ167">
            <v>833.06</v>
          </cell>
          <cell r="AR167">
            <v>782.07</v>
          </cell>
          <cell r="AS167">
            <v>688.95</v>
          </cell>
          <cell r="AT167">
            <v>788.22</v>
          </cell>
          <cell r="AU167">
            <v>738.12</v>
          </cell>
          <cell r="AV167">
            <v>727.62</v>
          </cell>
          <cell r="AW167">
            <v>825.48</v>
          </cell>
          <cell r="AX167">
            <v>631.29</v>
          </cell>
          <cell r="AY167">
            <v>776.34</v>
          </cell>
          <cell r="AZ167">
            <v>826.85</v>
          </cell>
          <cell r="BA167">
            <v>902.5</v>
          </cell>
          <cell r="BB167">
            <v>813.47</v>
          </cell>
          <cell r="BC167">
            <v>913.29</v>
          </cell>
          <cell r="BD167">
            <v>859.8</v>
          </cell>
          <cell r="BE167">
            <v>890.28</v>
          </cell>
          <cell r="BF167">
            <v>890.75</v>
          </cell>
          <cell r="BG167">
            <v>821.18</v>
          </cell>
          <cell r="BH167">
            <v>908.9</v>
          </cell>
          <cell r="BI167">
            <v>806.59</v>
          </cell>
          <cell r="BJ167">
            <v>658.84</v>
          </cell>
          <cell r="BK167">
            <v>735.47</v>
          </cell>
          <cell r="BL167">
            <v>746.03</v>
          </cell>
          <cell r="BM167">
            <v>799.98</v>
          </cell>
          <cell r="BN167">
            <v>718.32</v>
          </cell>
        </row>
        <row r="180">
          <cell r="C180">
            <v>1805.65</v>
          </cell>
          <cell r="D180">
            <v>1849.2</v>
          </cell>
          <cell r="E180">
            <v>1974.23</v>
          </cell>
          <cell r="F180">
            <v>1652.84</v>
          </cell>
          <cell r="G180">
            <v>1810.93</v>
          </cell>
          <cell r="H180">
            <v>1840.66</v>
          </cell>
          <cell r="I180">
            <v>1906.53</v>
          </cell>
          <cell r="J180">
            <v>1716.98</v>
          </cell>
          <cell r="K180">
            <v>1785.16</v>
          </cell>
          <cell r="L180">
            <v>1888.96</v>
          </cell>
          <cell r="M180">
            <v>1720.66</v>
          </cell>
          <cell r="N180">
            <v>1746.6</v>
          </cell>
          <cell r="O180">
            <v>1669.4</v>
          </cell>
          <cell r="P180">
            <v>1634.86</v>
          </cell>
          <cell r="Q180">
            <v>1819.7</v>
          </cell>
          <cell r="R180">
            <v>1598.23</v>
          </cell>
          <cell r="S180">
            <v>1746.89</v>
          </cell>
          <cell r="T180">
            <v>1762.18</v>
          </cell>
          <cell r="U180">
            <v>1707.4</v>
          </cell>
          <cell r="V180">
            <v>1602.49</v>
          </cell>
          <cell r="W180">
            <v>1668.82</v>
          </cell>
          <cell r="X180">
            <v>1626.69</v>
          </cell>
          <cell r="Y180">
            <v>1639.64</v>
          </cell>
          <cell r="Z180">
            <v>1578.61</v>
          </cell>
          <cell r="AA180">
            <v>1483.49</v>
          </cell>
          <cell r="AB180">
            <v>2205.48</v>
          </cell>
          <cell r="AC180">
            <v>1715.3</v>
          </cell>
          <cell r="AD180">
            <v>1406.48</v>
          </cell>
          <cell r="AE180">
            <v>1589.2</v>
          </cell>
          <cell r="AF180">
            <v>1681.11</v>
          </cell>
          <cell r="AG180">
            <v>1562.39</v>
          </cell>
          <cell r="AH180">
            <v>1693.14</v>
          </cell>
          <cell r="AI180">
            <v>1748.91</v>
          </cell>
          <cell r="AJ180">
            <v>1771.8</v>
          </cell>
          <cell r="AK180">
            <v>2000.99</v>
          </cell>
          <cell r="AL180">
            <v>1622.85</v>
          </cell>
          <cell r="AM180">
            <v>1598.38</v>
          </cell>
          <cell r="AN180">
            <v>1674.21</v>
          </cell>
          <cell r="AO180">
            <v>1935.23</v>
          </cell>
          <cell r="AP180">
            <v>1464.26</v>
          </cell>
          <cell r="AQ180">
            <v>1996.93</v>
          </cell>
          <cell r="AR180">
            <v>1984.21</v>
          </cell>
          <cell r="AS180">
            <v>1705.87</v>
          </cell>
          <cell r="AT180">
            <v>1891.12</v>
          </cell>
          <cell r="AU180">
            <v>1928.38</v>
          </cell>
          <cell r="AV180">
            <v>1881.78</v>
          </cell>
          <cell r="AW180">
            <v>2191.06</v>
          </cell>
          <cell r="AX180">
            <v>1815.11</v>
          </cell>
          <cell r="AY180">
            <v>2019.17</v>
          </cell>
          <cell r="AZ180">
            <v>2408.2600000000002</v>
          </cell>
          <cell r="BA180">
            <v>2067.1799999999998</v>
          </cell>
          <cell r="BB180">
            <v>1699.43</v>
          </cell>
          <cell r="BC180">
            <v>2228.16</v>
          </cell>
          <cell r="BD180">
            <v>2132.56</v>
          </cell>
          <cell r="BE180">
            <v>1905.39</v>
          </cell>
          <cell r="BF180">
            <v>2166.6</v>
          </cell>
          <cell r="BG180">
            <v>1931.97</v>
          </cell>
          <cell r="BH180">
            <v>2234.48</v>
          </cell>
          <cell r="BI180">
            <v>2284.4699999999998</v>
          </cell>
          <cell r="BJ180">
            <v>1864.19</v>
          </cell>
          <cell r="BK180">
            <v>2037.47</v>
          </cell>
          <cell r="BL180">
            <v>2132.65</v>
          </cell>
          <cell r="BM180">
            <v>2220.27</v>
          </cell>
          <cell r="BN180">
            <v>1699.82</v>
          </cell>
        </row>
        <row r="183">
          <cell r="C183">
            <v>417.89</v>
          </cell>
          <cell r="D183">
            <v>345.13</v>
          </cell>
          <cell r="E183">
            <v>388.23</v>
          </cell>
          <cell r="F183">
            <v>398.74</v>
          </cell>
          <cell r="G183">
            <v>457.07</v>
          </cell>
          <cell r="H183">
            <v>341.23</v>
          </cell>
          <cell r="I183">
            <v>315.08</v>
          </cell>
          <cell r="J183">
            <v>332.34</v>
          </cell>
          <cell r="K183">
            <v>339.37</v>
          </cell>
          <cell r="L183">
            <v>389.59</v>
          </cell>
          <cell r="M183">
            <v>408.37</v>
          </cell>
          <cell r="N183">
            <v>392.44</v>
          </cell>
          <cell r="O183">
            <v>361.55</v>
          </cell>
          <cell r="P183">
            <v>458.04</v>
          </cell>
          <cell r="Q183">
            <v>515.77</v>
          </cell>
          <cell r="R183">
            <v>401.54</v>
          </cell>
          <cell r="S183">
            <v>357.34</v>
          </cell>
          <cell r="T183">
            <v>406.9</v>
          </cell>
          <cell r="U183">
            <v>424.45</v>
          </cell>
          <cell r="V183">
            <v>404.65</v>
          </cell>
          <cell r="W183">
            <v>356.51</v>
          </cell>
          <cell r="X183">
            <v>338.08</v>
          </cell>
          <cell r="Y183">
            <v>489.3</v>
          </cell>
          <cell r="Z183">
            <v>444.34</v>
          </cell>
          <cell r="AA183">
            <v>382.32</v>
          </cell>
          <cell r="AB183">
            <v>337.94</v>
          </cell>
          <cell r="AC183">
            <v>378.16</v>
          </cell>
          <cell r="AD183">
            <v>294.22000000000003</v>
          </cell>
          <cell r="AE183">
            <v>373.17</v>
          </cell>
          <cell r="AF183">
            <v>331.1</v>
          </cell>
          <cell r="AG183">
            <v>340.6</v>
          </cell>
          <cell r="AH183">
            <v>336.09</v>
          </cell>
          <cell r="AI183">
            <v>356.22</v>
          </cell>
          <cell r="AJ183">
            <v>457.37</v>
          </cell>
          <cell r="AK183">
            <v>490.3</v>
          </cell>
          <cell r="AL183">
            <v>594.37</v>
          </cell>
          <cell r="AM183">
            <v>466.49</v>
          </cell>
          <cell r="AN183">
            <v>417.12</v>
          </cell>
          <cell r="AO183">
            <v>482.42</v>
          </cell>
          <cell r="AP183">
            <v>313.36</v>
          </cell>
          <cell r="AQ183">
            <v>436.04</v>
          </cell>
          <cell r="AR183">
            <v>377.87</v>
          </cell>
          <cell r="AS183">
            <v>427.03</v>
          </cell>
          <cell r="AT183">
            <v>395.83</v>
          </cell>
          <cell r="AU183">
            <v>383.52</v>
          </cell>
          <cell r="AV183">
            <v>479.82</v>
          </cell>
          <cell r="AW183">
            <v>493.39</v>
          </cell>
          <cell r="AX183">
            <v>621.52</v>
          </cell>
          <cell r="AY183">
            <v>439.42</v>
          </cell>
          <cell r="AZ183">
            <v>571.85</v>
          </cell>
          <cell r="BA183">
            <v>619.77</v>
          </cell>
          <cell r="BB183">
            <v>468.68</v>
          </cell>
          <cell r="BC183">
            <v>670.19</v>
          </cell>
          <cell r="BD183">
            <v>646.34</v>
          </cell>
          <cell r="BE183">
            <v>657.18</v>
          </cell>
          <cell r="BF183">
            <v>798.24</v>
          </cell>
          <cell r="BG183">
            <v>720.97</v>
          </cell>
          <cell r="BH183">
            <v>657.01</v>
          </cell>
          <cell r="BI183">
            <v>775.5</v>
          </cell>
          <cell r="BJ183">
            <v>595.89</v>
          </cell>
          <cell r="BK183">
            <v>563.52</v>
          </cell>
          <cell r="BL183">
            <v>476.11</v>
          </cell>
          <cell r="BM183">
            <v>617.54</v>
          </cell>
          <cell r="BN183">
            <v>624.39</v>
          </cell>
        </row>
        <row r="188">
          <cell r="C188">
            <v>366.27</v>
          </cell>
          <cell r="D188">
            <v>294.14999999999998</v>
          </cell>
          <cell r="E188">
            <v>369.16</v>
          </cell>
          <cell r="F188">
            <v>406.6</v>
          </cell>
          <cell r="G188">
            <v>410.45</v>
          </cell>
          <cell r="H188">
            <v>432.45</v>
          </cell>
          <cell r="I188">
            <v>398.63</v>
          </cell>
          <cell r="J188">
            <v>357.45</v>
          </cell>
          <cell r="K188">
            <v>412.58</v>
          </cell>
          <cell r="L188">
            <v>344.72</v>
          </cell>
          <cell r="M188">
            <v>327.78</v>
          </cell>
          <cell r="N188">
            <v>399.04</v>
          </cell>
          <cell r="O188">
            <v>313.22000000000003</v>
          </cell>
          <cell r="P188">
            <v>342.12</v>
          </cell>
          <cell r="Q188">
            <v>381.31</v>
          </cell>
          <cell r="R188">
            <v>345.07</v>
          </cell>
          <cell r="S188">
            <v>345.25</v>
          </cell>
          <cell r="T188">
            <v>353.95</v>
          </cell>
          <cell r="U188">
            <v>360.56</v>
          </cell>
          <cell r="V188">
            <v>356.14</v>
          </cell>
          <cell r="W188">
            <v>326.49</v>
          </cell>
          <cell r="X188">
            <v>349.8</v>
          </cell>
          <cell r="Y188">
            <v>324.32</v>
          </cell>
          <cell r="Z188">
            <v>305.7</v>
          </cell>
          <cell r="AA188">
            <v>288.19</v>
          </cell>
          <cell r="AB188">
            <v>305.18</v>
          </cell>
          <cell r="AC188">
            <v>355.92</v>
          </cell>
          <cell r="AD188">
            <v>303.67</v>
          </cell>
          <cell r="AE188">
            <v>330.68</v>
          </cell>
          <cell r="AF188">
            <v>337.89</v>
          </cell>
          <cell r="AG188">
            <v>326.88</v>
          </cell>
          <cell r="AH188">
            <v>352.01</v>
          </cell>
          <cell r="AI188">
            <v>375.49</v>
          </cell>
          <cell r="AJ188">
            <v>337.57</v>
          </cell>
          <cell r="AK188">
            <v>381.99</v>
          </cell>
          <cell r="AL188">
            <v>378.57</v>
          </cell>
          <cell r="AM188">
            <v>364.12</v>
          </cell>
          <cell r="AN188">
            <v>376.15</v>
          </cell>
          <cell r="AO188">
            <v>428.98</v>
          </cell>
          <cell r="AP188">
            <v>372.31</v>
          </cell>
          <cell r="AQ188">
            <v>396.11</v>
          </cell>
          <cell r="AR188">
            <v>438.2</v>
          </cell>
          <cell r="AS188">
            <v>381.33</v>
          </cell>
          <cell r="AT188">
            <v>410.41</v>
          </cell>
          <cell r="AU188">
            <v>387.19</v>
          </cell>
          <cell r="AV188">
            <v>345.46</v>
          </cell>
          <cell r="AW188">
            <v>396</v>
          </cell>
          <cell r="AX188">
            <v>364.04</v>
          </cell>
          <cell r="AY188">
            <v>363.91</v>
          </cell>
          <cell r="AZ188">
            <v>395.35</v>
          </cell>
          <cell r="BA188">
            <v>471.47</v>
          </cell>
          <cell r="BB188">
            <v>412.93</v>
          </cell>
          <cell r="BC188">
            <v>462.67</v>
          </cell>
          <cell r="BD188">
            <v>464.61</v>
          </cell>
          <cell r="BE188">
            <v>389.92</v>
          </cell>
          <cell r="BF188">
            <v>391.34</v>
          </cell>
          <cell r="BG188">
            <v>422.04</v>
          </cell>
          <cell r="BH188">
            <v>394.78</v>
          </cell>
          <cell r="BI188">
            <v>388.96</v>
          </cell>
          <cell r="BJ188">
            <v>330.87</v>
          </cell>
          <cell r="BK188">
            <v>373.41</v>
          </cell>
          <cell r="BL188">
            <v>382.2</v>
          </cell>
          <cell r="BM188">
            <v>409.75</v>
          </cell>
          <cell r="BN188">
            <v>410.4</v>
          </cell>
        </row>
        <row r="192">
          <cell r="C192">
            <v>345.45</v>
          </cell>
          <cell r="D192">
            <v>323.2</v>
          </cell>
          <cell r="E192">
            <v>348.18</v>
          </cell>
          <cell r="F192">
            <v>324.70999999999998</v>
          </cell>
          <cell r="G192">
            <v>358.16</v>
          </cell>
          <cell r="H192">
            <v>338.8</v>
          </cell>
          <cell r="I192">
            <v>331.49</v>
          </cell>
          <cell r="J192">
            <v>292.47000000000003</v>
          </cell>
          <cell r="K192">
            <v>319.79000000000002</v>
          </cell>
          <cell r="L192">
            <v>342.48</v>
          </cell>
          <cell r="M192">
            <v>332.84</v>
          </cell>
          <cell r="N192">
            <v>374.97</v>
          </cell>
          <cell r="O192">
            <v>336.59</v>
          </cell>
          <cell r="P192">
            <v>310.24</v>
          </cell>
          <cell r="Q192">
            <v>381.97</v>
          </cell>
          <cell r="R192">
            <v>322.06</v>
          </cell>
          <cell r="S192">
            <v>407.79</v>
          </cell>
          <cell r="T192">
            <v>336.48</v>
          </cell>
          <cell r="U192">
            <v>346.8</v>
          </cell>
          <cell r="V192">
            <v>331.51</v>
          </cell>
          <cell r="W192">
            <v>335.87</v>
          </cell>
          <cell r="X192">
            <v>329.88</v>
          </cell>
          <cell r="Y192">
            <v>380.38</v>
          </cell>
          <cell r="Z192">
            <v>417.16</v>
          </cell>
          <cell r="AA192">
            <v>352.9</v>
          </cell>
          <cell r="AB192">
            <v>305.38</v>
          </cell>
          <cell r="AC192">
            <v>365.15</v>
          </cell>
          <cell r="AD192">
            <v>317.63</v>
          </cell>
          <cell r="AE192">
            <v>364.16</v>
          </cell>
          <cell r="AF192">
            <v>319.93</v>
          </cell>
          <cell r="AG192">
            <v>292.45</v>
          </cell>
          <cell r="AH192">
            <v>316.16000000000003</v>
          </cell>
          <cell r="AI192">
            <v>291.42</v>
          </cell>
          <cell r="AJ192">
            <v>325.52999999999997</v>
          </cell>
          <cell r="AK192">
            <v>355.41</v>
          </cell>
          <cell r="AL192">
            <v>388.65</v>
          </cell>
          <cell r="AM192">
            <v>308.81</v>
          </cell>
          <cell r="AN192">
            <v>320.06</v>
          </cell>
          <cell r="AO192">
            <v>359.9</v>
          </cell>
          <cell r="AP192">
            <v>296.44</v>
          </cell>
          <cell r="AQ192">
            <v>347.99</v>
          </cell>
          <cell r="AR192">
            <v>314.58999999999997</v>
          </cell>
          <cell r="AS192">
            <v>285.74</v>
          </cell>
          <cell r="AT192">
            <v>318.74</v>
          </cell>
          <cell r="AU192">
            <v>309.77999999999997</v>
          </cell>
          <cell r="AV192">
            <v>315.62</v>
          </cell>
          <cell r="AW192">
            <v>381</v>
          </cell>
          <cell r="AX192">
            <v>391.13</v>
          </cell>
          <cell r="AY192">
            <v>359.98</v>
          </cell>
          <cell r="AZ192">
            <v>343.23</v>
          </cell>
          <cell r="BA192">
            <v>402.64</v>
          </cell>
          <cell r="BB192">
            <v>321.7</v>
          </cell>
          <cell r="BC192">
            <v>398.04</v>
          </cell>
          <cell r="BD192">
            <v>335.46</v>
          </cell>
          <cell r="BE192">
            <v>306.25</v>
          </cell>
          <cell r="BF192">
            <v>353.89</v>
          </cell>
          <cell r="BG192">
            <v>296.33999999999997</v>
          </cell>
          <cell r="BH192">
            <v>342.63</v>
          </cell>
          <cell r="BI192">
            <v>341.18</v>
          </cell>
          <cell r="BJ192">
            <v>323.7</v>
          </cell>
          <cell r="BK192">
            <v>327.51</v>
          </cell>
          <cell r="BL192">
            <v>276.95</v>
          </cell>
          <cell r="BM192">
            <v>338.65</v>
          </cell>
          <cell r="BN192">
            <v>299.82</v>
          </cell>
        </row>
        <row r="212">
          <cell r="C212">
            <v>345.96</v>
          </cell>
          <cell r="D212">
            <v>346.37</v>
          </cell>
          <cell r="E212">
            <v>392.53</v>
          </cell>
          <cell r="F212">
            <v>338.68</v>
          </cell>
          <cell r="G212">
            <v>391.6</v>
          </cell>
          <cell r="H212">
            <v>318.79000000000002</v>
          </cell>
          <cell r="I212">
            <v>334</v>
          </cell>
          <cell r="J212">
            <v>339.66</v>
          </cell>
          <cell r="K212">
            <v>368.42</v>
          </cell>
          <cell r="L212">
            <v>354.52</v>
          </cell>
          <cell r="M212">
            <v>331.79</v>
          </cell>
          <cell r="N212">
            <v>376.79</v>
          </cell>
          <cell r="O212">
            <v>355.91</v>
          </cell>
          <cell r="P212">
            <v>357.18</v>
          </cell>
          <cell r="Q212">
            <v>395.07</v>
          </cell>
          <cell r="R212">
            <v>320.94</v>
          </cell>
          <cell r="S212">
            <v>368.26</v>
          </cell>
          <cell r="T212">
            <v>315.58999999999997</v>
          </cell>
          <cell r="U212">
            <v>298.04000000000002</v>
          </cell>
          <cell r="V212">
            <v>308.24</v>
          </cell>
          <cell r="W212">
            <v>356.31</v>
          </cell>
          <cell r="X212">
            <v>364.73</v>
          </cell>
          <cell r="Y212">
            <v>349.12</v>
          </cell>
          <cell r="Z212">
            <v>382.4</v>
          </cell>
          <cell r="AA212">
            <v>351.23</v>
          </cell>
          <cell r="AB212">
            <v>347.5</v>
          </cell>
          <cell r="AC212">
            <v>379.73</v>
          </cell>
          <cell r="AD212">
            <v>338.01</v>
          </cell>
          <cell r="AE212">
            <v>379.37</v>
          </cell>
          <cell r="AF212">
            <v>340.21</v>
          </cell>
          <cell r="AG212">
            <v>332.68</v>
          </cell>
          <cell r="AH212">
            <v>327.36</v>
          </cell>
          <cell r="AI212">
            <v>326.27</v>
          </cell>
          <cell r="AJ212">
            <v>318.44</v>
          </cell>
          <cell r="AK212">
            <v>350.01</v>
          </cell>
          <cell r="AL212">
            <v>387.37</v>
          </cell>
          <cell r="AM212">
            <v>352.25</v>
          </cell>
          <cell r="AN212">
            <v>399.68</v>
          </cell>
          <cell r="AO212">
            <v>435.57</v>
          </cell>
          <cell r="AP212">
            <v>313.97000000000003</v>
          </cell>
          <cell r="AQ212">
            <v>372.46</v>
          </cell>
          <cell r="AR212">
            <v>334.82</v>
          </cell>
          <cell r="AS212">
            <v>323.26</v>
          </cell>
          <cell r="AT212">
            <v>344.37</v>
          </cell>
          <cell r="AU212">
            <v>371.59</v>
          </cell>
          <cell r="AV212">
            <v>333.18</v>
          </cell>
          <cell r="AW212">
            <v>364.15</v>
          </cell>
          <cell r="AX212">
            <v>365.43</v>
          </cell>
          <cell r="AY212">
            <v>353.7</v>
          </cell>
          <cell r="AZ212">
            <v>375.1</v>
          </cell>
          <cell r="BA212">
            <v>438.58</v>
          </cell>
          <cell r="BB212">
            <v>377.24</v>
          </cell>
          <cell r="BC212">
            <v>440.01</v>
          </cell>
          <cell r="BD212">
            <v>427.69</v>
          </cell>
          <cell r="BE212">
            <v>381.89</v>
          </cell>
          <cell r="BF212">
            <v>396.53</v>
          </cell>
          <cell r="BG212">
            <v>352.53</v>
          </cell>
          <cell r="BH212">
            <v>366.15</v>
          </cell>
          <cell r="BI212">
            <v>360.35</v>
          </cell>
          <cell r="BJ212">
            <v>348.46</v>
          </cell>
          <cell r="BK212">
            <v>368.72</v>
          </cell>
          <cell r="BL212">
            <v>351.71</v>
          </cell>
          <cell r="BM212">
            <v>422.05</v>
          </cell>
          <cell r="BN212">
            <v>334.87</v>
          </cell>
        </row>
        <row r="224">
          <cell r="C224">
            <v>990.09</v>
          </cell>
          <cell r="D224">
            <v>998.71</v>
          </cell>
          <cell r="E224">
            <v>1086.58</v>
          </cell>
          <cell r="F224">
            <v>1088.45</v>
          </cell>
          <cell r="G224">
            <v>1128.1300000000001</v>
          </cell>
          <cell r="H224">
            <v>1031.3399999999999</v>
          </cell>
          <cell r="I224">
            <v>1094.3599999999999</v>
          </cell>
          <cell r="J224">
            <v>1037.5</v>
          </cell>
          <cell r="K224">
            <v>1020.21</v>
          </cell>
          <cell r="L224">
            <v>1003.61</v>
          </cell>
          <cell r="M224">
            <v>1259.1500000000001</v>
          </cell>
          <cell r="N224">
            <v>1024.8900000000001</v>
          </cell>
          <cell r="O224">
            <v>865.87</v>
          </cell>
          <cell r="P224">
            <v>802.21</v>
          </cell>
          <cell r="Q224">
            <v>953.94</v>
          </cell>
          <cell r="R224">
            <v>820.21</v>
          </cell>
          <cell r="S224">
            <v>986.09</v>
          </cell>
          <cell r="T224">
            <v>847.53</v>
          </cell>
          <cell r="U224">
            <v>910.26</v>
          </cell>
          <cell r="V224">
            <v>827.87</v>
          </cell>
          <cell r="W224">
            <v>825.81</v>
          </cell>
          <cell r="X224">
            <v>832.63</v>
          </cell>
          <cell r="Y224">
            <v>782.15</v>
          </cell>
          <cell r="Z224">
            <v>734.57</v>
          </cell>
          <cell r="AA224">
            <v>705.99</v>
          </cell>
          <cell r="AB224">
            <v>799.71</v>
          </cell>
          <cell r="AC224">
            <v>1013.03</v>
          </cell>
          <cell r="AD224">
            <v>744.88</v>
          </cell>
          <cell r="AE224">
            <v>832.81</v>
          </cell>
          <cell r="AF224">
            <v>739.69</v>
          </cell>
          <cell r="AG224">
            <v>775.04</v>
          </cell>
          <cell r="AH224">
            <v>773.89</v>
          </cell>
          <cell r="AI224">
            <v>847.49</v>
          </cell>
          <cell r="AJ224">
            <v>807.7</v>
          </cell>
          <cell r="AK224">
            <v>815.75</v>
          </cell>
          <cell r="AL224">
            <v>771.31</v>
          </cell>
          <cell r="AM224">
            <v>745.82</v>
          </cell>
          <cell r="AN224">
            <v>763.38</v>
          </cell>
          <cell r="AO224">
            <v>917.43</v>
          </cell>
          <cell r="AP224">
            <v>777.74</v>
          </cell>
          <cell r="AQ224">
            <v>832.87</v>
          </cell>
          <cell r="AR224">
            <v>878.48</v>
          </cell>
          <cell r="AS224">
            <v>807.57</v>
          </cell>
          <cell r="AT224">
            <v>923.98</v>
          </cell>
          <cell r="AU224">
            <v>905.65</v>
          </cell>
          <cell r="AV224">
            <v>941.08</v>
          </cell>
          <cell r="AW224">
            <v>977.55</v>
          </cell>
          <cell r="AX224">
            <v>871.74</v>
          </cell>
          <cell r="AY224">
            <v>947.94</v>
          </cell>
          <cell r="AZ224">
            <v>818.88</v>
          </cell>
          <cell r="BA224">
            <v>1033.1099999999999</v>
          </cell>
          <cell r="BB224">
            <v>852.4</v>
          </cell>
          <cell r="BC224">
            <v>1021.71</v>
          </cell>
          <cell r="BD224">
            <v>916.46</v>
          </cell>
          <cell r="BE224">
            <v>956.78</v>
          </cell>
          <cell r="BF224">
            <v>1279.5899999999999</v>
          </cell>
          <cell r="BG224">
            <v>910.51</v>
          </cell>
          <cell r="BH224">
            <v>998.06</v>
          </cell>
          <cell r="BI224">
            <v>1003.63</v>
          </cell>
          <cell r="BJ224">
            <v>887.58</v>
          </cell>
          <cell r="BK224">
            <v>928.7</v>
          </cell>
          <cell r="BL224">
            <v>817.06</v>
          </cell>
          <cell r="BM224">
            <v>965.05</v>
          </cell>
          <cell r="BN224">
            <v>871.23</v>
          </cell>
        </row>
        <row r="244">
          <cell r="C244">
            <v>420.78</v>
          </cell>
          <cell r="D244">
            <v>452.96</v>
          </cell>
          <cell r="E244">
            <v>455.22</v>
          </cell>
          <cell r="F244">
            <v>408.58</v>
          </cell>
          <cell r="G244">
            <v>447.26</v>
          </cell>
          <cell r="H244">
            <v>500.08</v>
          </cell>
          <cell r="I244">
            <v>455.61</v>
          </cell>
          <cell r="J244">
            <v>547.55999999999995</v>
          </cell>
          <cell r="K244">
            <v>584.51</v>
          </cell>
          <cell r="L244">
            <v>625.1</v>
          </cell>
          <cell r="M244">
            <v>514.99</v>
          </cell>
          <cell r="N244">
            <v>452.32</v>
          </cell>
          <cell r="O244">
            <v>453.81</v>
          </cell>
          <cell r="P244">
            <v>460.52</v>
          </cell>
          <cell r="Q244">
            <v>512.67999999999995</v>
          </cell>
          <cell r="R244">
            <v>408.11</v>
          </cell>
          <cell r="S244">
            <v>474.13</v>
          </cell>
          <cell r="T244">
            <v>430.96</v>
          </cell>
          <cell r="U244">
            <v>462.42</v>
          </cell>
          <cell r="V244">
            <v>480.23</v>
          </cell>
          <cell r="W244">
            <v>543.91999999999996</v>
          </cell>
          <cell r="X244">
            <v>723.85</v>
          </cell>
          <cell r="Y244">
            <v>565.6</v>
          </cell>
          <cell r="Z244">
            <v>475.41</v>
          </cell>
          <cell r="AA244">
            <v>490.01</v>
          </cell>
          <cell r="AB244">
            <v>545.41999999999996</v>
          </cell>
          <cell r="AC244">
            <v>609.34</v>
          </cell>
          <cell r="AD244">
            <v>479.95</v>
          </cell>
          <cell r="AE244">
            <v>508.1</v>
          </cell>
          <cell r="AF244">
            <v>524.12</v>
          </cell>
          <cell r="AG244">
            <v>460.09</v>
          </cell>
          <cell r="AH244">
            <v>568.85</v>
          </cell>
          <cell r="AI244">
            <v>585.89</v>
          </cell>
          <cell r="AJ244">
            <v>564.80999999999995</v>
          </cell>
          <cell r="AK244">
            <v>538.79</v>
          </cell>
          <cell r="AL244">
            <v>520.97</v>
          </cell>
          <cell r="AM244">
            <v>537.99</v>
          </cell>
          <cell r="AN244">
            <v>529.41</v>
          </cell>
          <cell r="AO244">
            <v>587.47</v>
          </cell>
          <cell r="AP244">
            <v>488.08</v>
          </cell>
          <cell r="AQ244">
            <v>546.22</v>
          </cell>
          <cell r="AR244">
            <v>572.02</v>
          </cell>
          <cell r="AS244">
            <v>541.34</v>
          </cell>
          <cell r="AT244">
            <v>607.38</v>
          </cell>
          <cell r="AU244">
            <v>605.82000000000005</v>
          </cell>
          <cell r="AV244">
            <v>659.77</v>
          </cell>
          <cell r="AW244">
            <v>768.03</v>
          </cell>
          <cell r="AX244">
            <v>502.88</v>
          </cell>
          <cell r="AY244">
            <v>648.07000000000005</v>
          </cell>
          <cell r="AZ244">
            <v>621.07000000000005</v>
          </cell>
          <cell r="BA244">
            <v>616.87</v>
          </cell>
          <cell r="BB244">
            <v>551.69000000000005</v>
          </cell>
          <cell r="BC244">
            <v>732.68</v>
          </cell>
          <cell r="BD244">
            <v>694.81</v>
          </cell>
          <cell r="BE244">
            <v>784.39</v>
          </cell>
          <cell r="BF244">
            <v>791.86</v>
          </cell>
          <cell r="BG244">
            <v>587.78</v>
          </cell>
          <cell r="BH244">
            <v>687.82</v>
          </cell>
          <cell r="BI244">
            <v>628.15</v>
          </cell>
          <cell r="BJ244">
            <v>552.48</v>
          </cell>
          <cell r="BK244">
            <v>611.22</v>
          </cell>
          <cell r="BL244">
            <v>548.95000000000005</v>
          </cell>
          <cell r="BM244">
            <v>580.74</v>
          </cell>
          <cell r="BN244">
            <v>472.59</v>
          </cell>
        </row>
        <row r="264">
          <cell r="C264">
            <v>738.05</v>
          </cell>
          <cell r="D264">
            <v>706.23</v>
          </cell>
          <cell r="E264">
            <v>700.87</v>
          </cell>
          <cell r="F264">
            <v>647.61</v>
          </cell>
          <cell r="G264">
            <v>1012.63</v>
          </cell>
          <cell r="H264">
            <v>1056.83</v>
          </cell>
          <cell r="I264">
            <v>777.9</v>
          </cell>
          <cell r="J264">
            <v>1187.5</v>
          </cell>
          <cell r="K264">
            <v>1060.83</v>
          </cell>
          <cell r="L264">
            <v>1024.8499999999999</v>
          </cell>
          <cell r="M264">
            <v>808.57</v>
          </cell>
          <cell r="N264">
            <v>727.08</v>
          </cell>
          <cell r="O264">
            <v>775.54</v>
          </cell>
          <cell r="P264">
            <v>566.44000000000005</v>
          </cell>
          <cell r="Q264">
            <v>686.31</v>
          </cell>
          <cell r="R264">
            <v>662.77</v>
          </cell>
          <cell r="S264">
            <v>866.33</v>
          </cell>
          <cell r="T264">
            <v>1197.45</v>
          </cell>
          <cell r="U264">
            <v>702.78</v>
          </cell>
          <cell r="V264">
            <v>761.97</v>
          </cell>
          <cell r="W264">
            <v>770.55</v>
          </cell>
          <cell r="X264">
            <v>667.02</v>
          </cell>
          <cell r="Y264">
            <v>561.62</v>
          </cell>
          <cell r="Z264">
            <v>537.26</v>
          </cell>
          <cell r="AA264">
            <v>501.81</v>
          </cell>
          <cell r="AB264">
            <v>1184.68</v>
          </cell>
          <cell r="AC264">
            <v>798.78</v>
          </cell>
          <cell r="AD264">
            <v>511.18</v>
          </cell>
          <cell r="AE264">
            <v>640.51</v>
          </cell>
          <cell r="AF264">
            <v>605.95000000000005</v>
          </cell>
          <cell r="AG264">
            <v>642.4</v>
          </cell>
          <cell r="AH264">
            <v>630.97</v>
          </cell>
          <cell r="AI264">
            <v>767.95</v>
          </cell>
          <cell r="AJ264">
            <v>716.47</v>
          </cell>
          <cell r="AK264">
            <v>577.16</v>
          </cell>
          <cell r="AL264">
            <v>648.59</v>
          </cell>
          <cell r="AM264">
            <v>751.81</v>
          </cell>
          <cell r="AN264">
            <v>562.27</v>
          </cell>
          <cell r="AO264">
            <v>670.22</v>
          </cell>
          <cell r="AP264">
            <v>823.36</v>
          </cell>
          <cell r="AQ264">
            <v>784.07</v>
          </cell>
          <cell r="AR264">
            <v>751.82</v>
          </cell>
          <cell r="AS264">
            <v>730.13</v>
          </cell>
          <cell r="AT264">
            <v>640.53</v>
          </cell>
          <cell r="AU264">
            <v>668.94</v>
          </cell>
          <cell r="AV264">
            <v>615.77</v>
          </cell>
          <cell r="AW264">
            <v>670.25</v>
          </cell>
          <cell r="AX264">
            <v>619.27</v>
          </cell>
          <cell r="AY264">
            <v>680.19</v>
          </cell>
          <cell r="AZ264">
            <v>543.76</v>
          </cell>
          <cell r="BA264">
            <v>1003.91</v>
          </cell>
          <cell r="BB264">
            <v>573.83000000000004</v>
          </cell>
          <cell r="BC264">
            <v>737.88</v>
          </cell>
          <cell r="BD264">
            <v>868.62</v>
          </cell>
          <cell r="BE264">
            <v>872.59</v>
          </cell>
          <cell r="BF264">
            <v>1049.01</v>
          </cell>
          <cell r="BG264">
            <v>625.33000000000004</v>
          </cell>
          <cell r="BH264">
            <v>1064.19</v>
          </cell>
          <cell r="BI264">
            <v>661.24</v>
          </cell>
          <cell r="BJ264">
            <v>735.78</v>
          </cell>
          <cell r="BK264">
            <v>550.23</v>
          </cell>
          <cell r="BL264">
            <v>777.14</v>
          </cell>
          <cell r="BM264">
            <v>658.14</v>
          </cell>
          <cell r="BN264">
            <v>564.58000000000004</v>
          </cell>
        </row>
        <row r="293">
          <cell r="C293">
            <v>270.91000000000003</v>
          </cell>
          <cell r="D293">
            <v>290.94</v>
          </cell>
          <cell r="E293">
            <v>339.45</v>
          </cell>
          <cell r="F293">
            <v>318.68</v>
          </cell>
          <cell r="G293">
            <v>347.44</v>
          </cell>
          <cell r="H293">
            <v>333.2</v>
          </cell>
          <cell r="I293">
            <v>345.66</v>
          </cell>
          <cell r="J293">
            <v>346.64</v>
          </cell>
          <cell r="K293">
            <v>330.44</v>
          </cell>
          <cell r="L293">
            <v>356.17</v>
          </cell>
          <cell r="M293">
            <v>342.27</v>
          </cell>
          <cell r="N293">
            <v>391.06</v>
          </cell>
          <cell r="O293">
            <v>362.78</v>
          </cell>
          <cell r="P293">
            <v>288.14</v>
          </cell>
          <cell r="Q293">
            <v>292.58999999999997</v>
          </cell>
          <cell r="R293">
            <v>298.95</v>
          </cell>
          <cell r="S293">
            <v>296.82</v>
          </cell>
          <cell r="T293">
            <v>288.81</v>
          </cell>
          <cell r="U293">
            <v>338.7</v>
          </cell>
          <cell r="V293">
            <v>257.82</v>
          </cell>
          <cell r="W293">
            <v>269.93</v>
          </cell>
          <cell r="X293">
            <v>271.07</v>
          </cell>
          <cell r="Y293">
            <v>285.37</v>
          </cell>
          <cell r="Z293">
            <v>281.69</v>
          </cell>
          <cell r="AA293">
            <v>249.8</v>
          </cell>
          <cell r="AB293">
            <v>244.91</v>
          </cell>
          <cell r="AC293">
            <v>280.92</v>
          </cell>
          <cell r="AD293">
            <v>292.52999999999997</v>
          </cell>
          <cell r="AE293">
            <v>293.63</v>
          </cell>
          <cell r="AF293">
            <v>293.81</v>
          </cell>
          <cell r="AG293">
            <v>272.56</v>
          </cell>
          <cell r="AH293">
            <v>272.37</v>
          </cell>
          <cell r="AI293">
            <v>297.58</v>
          </cell>
          <cell r="AJ293">
            <v>272.85000000000002</v>
          </cell>
          <cell r="AK293">
            <v>301.33999999999997</v>
          </cell>
          <cell r="AL293">
            <v>301.88</v>
          </cell>
          <cell r="AM293">
            <v>261.07</v>
          </cell>
          <cell r="AN293">
            <v>285.75</v>
          </cell>
          <cell r="AO293">
            <v>355.71</v>
          </cell>
          <cell r="AP293">
            <v>328.03</v>
          </cell>
          <cell r="AQ293">
            <v>388.76</v>
          </cell>
          <cell r="AR293">
            <v>362.61</v>
          </cell>
          <cell r="AS293">
            <v>333.02</v>
          </cell>
          <cell r="AT293">
            <v>350.26</v>
          </cell>
          <cell r="AU293">
            <v>369.03</v>
          </cell>
          <cell r="AV293">
            <v>332.56</v>
          </cell>
          <cell r="AW293">
            <v>327.08999999999997</v>
          </cell>
          <cell r="AX293">
            <v>320.37</v>
          </cell>
          <cell r="AY293">
            <v>309.72000000000003</v>
          </cell>
          <cell r="AZ293">
            <v>306.83</v>
          </cell>
          <cell r="BA293">
            <v>388.82</v>
          </cell>
          <cell r="BB293">
            <v>318.72000000000003</v>
          </cell>
          <cell r="BC293">
            <v>375.66</v>
          </cell>
          <cell r="BD293">
            <v>401.25</v>
          </cell>
          <cell r="BE293">
            <v>302.2</v>
          </cell>
          <cell r="BF293">
            <v>327.99</v>
          </cell>
          <cell r="BG293">
            <v>304.33999999999997</v>
          </cell>
          <cell r="BH293">
            <v>317.68</v>
          </cell>
          <cell r="BI293">
            <v>317.19</v>
          </cell>
          <cell r="BJ293">
            <v>291.51</v>
          </cell>
          <cell r="BK293">
            <v>261.82</v>
          </cell>
          <cell r="BL293">
            <v>267.20999999999998</v>
          </cell>
          <cell r="BM293">
            <v>331.08</v>
          </cell>
          <cell r="BN293">
            <v>314.89999999999998</v>
          </cell>
        </row>
        <row r="298">
          <cell r="C298">
            <v>1818.87</v>
          </cell>
          <cell r="D298">
            <v>1753.05</v>
          </cell>
          <cell r="E298">
            <v>1968.78</v>
          </cell>
          <cell r="F298">
            <v>1786.06</v>
          </cell>
          <cell r="G298">
            <v>2067.23</v>
          </cell>
          <cell r="H298">
            <v>2056.87</v>
          </cell>
          <cell r="I298">
            <v>2029.11</v>
          </cell>
          <cell r="J298">
            <v>1992.6</v>
          </cell>
          <cell r="K298">
            <v>2073.5700000000002</v>
          </cell>
          <cell r="L298">
            <v>2216.58</v>
          </cell>
          <cell r="M298">
            <v>2050.31</v>
          </cell>
          <cell r="N298">
            <v>2077.83</v>
          </cell>
          <cell r="O298">
            <v>1927.15</v>
          </cell>
          <cell r="P298">
            <v>1842.94</v>
          </cell>
          <cell r="Q298">
            <v>2079.41</v>
          </cell>
          <cell r="R298">
            <v>1936.83</v>
          </cell>
          <cell r="S298">
            <v>2076.0100000000002</v>
          </cell>
          <cell r="T298">
            <v>2052.13</v>
          </cell>
          <cell r="U298">
            <v>2056.7399999999998</v>
          </cell>
          <cell r="V298">
            <v>1954.23</v>
          </cell>
          <cell r="W298">
            <v>2095.81</v>
          </cell>
          <cell r="X298">
            <v>2185.6</v>
          </cell>
          <cell r="Y298">
            <v>1920.56</v>
          </cell>
          <cell r="Z298">
            <v>1928.55</v>
          </cell>
          <cell r="AA298">
            <v>1763.4</v>
          </cell>
          <cell r="AB298">
            <v>1848.65</v>
          </cell>
          <cell r="AC298">
            <v>2050.16</v>
          </cell>
          <cell r="AD298">
            <v>1806.22</v>
          </cell>
          <cell r="AE298">
            <v>2149.08</v>
          </cell>
          <cell r="AF298">
            <v>2149.9699999999998</v>
          </cell>
          <cell r="AG298">
            <v>2056.85</v>
          </cell>
          <cell r="AH298">
            <v>2240.5100000000002</v>
          </cell>
          <cell r="AI298">
            <v>2234.84</v>
          </cell>
          <cell r="AJ298">
            <v>2083.31</v>
          </cell>
          <cell r="AK298">
            <v>2119.5100000000002</v>
          </cell>
          <cell r="AL298">
            <v>1997.12</v>
          </cell>
          <cell r="AM298">
            <v>1931.52</v>
          </cell>
          <cell r="AN298">
            <v>1959.37</v>
          </cell>
          <cell r="AO298">
            <v>2202.0500000000002</v>
          </cell>
          <cell r="AP298">
            <v>1872.8</v>
          </cell>
          <cell r="AQ298">
            <v>2343.71</v>
          </cell>
          <cell r="AR298">
            <v>2326.1999999999998</v>
          </cell>
          <cell r="AS298">
            <v>2295.12</v>
          </cell>
          <cell r="AT298">
            <v>2412.5100000000002</v>
          </cell>
          <cell r="AU298">
            <v>2364.7399999999998</v>
          </cell>
          <cell r="AV298">
            <v>2314.92</v>
          </cell>
          <cell r="AW298">
            <v>2346.54</v>
          </cell>
          <cell r="AX298">
            <v>2200.9299999999998</v>
          </cell>
          <cell r="AY298">
            <v>2149.71</v>
          </cell>
          <cell r="AZ298">
            <v>2053.1799999999998</v>
          </cell>
          <cell r="BA298">
            <v>2441.77</v>
          </cell>
          <cell r="BB298">
            <v>2049.12</v>
          </cell>
          <cell r="BC298">
            <v>2437.81</v>
          </cell>
          <cell r="BD298">
            <v>2492.2800000000002</v>
          </cell>
          <cell r="BE298">
            <v>2251.83</v>
          </cell>
          <cell r="BF298">
            <v>2427.31</v>
          </cell>
          <cell r="BG298">
            <v>2392.23</v>
          </cell>
          <cell r="BH298">
            <v>2481.7399999999998</v>
          </cell>
          <cell r="BI298">
            <v>2625.56</v>
          </cell>
          <cell r="BJ298">
            <v>2213.7800000000002</v>
          </cell>
          <cell r="BK298">
            <v>2327.5700000000002</v>
          </cell>
          <cell r="BL298">
            <v>4050.56</v>
          </cell>
          <cell r="BM298">
            <v>2407.08</v>
          </cell>
          <cell r="BN298">
            <v>2145.84</v>
          </cell>
        </row>
        <row r="306">
          <cell r="C306">
            <v>485.11</v>
          </cell>
          <cell r="D306">
            <v>564.02</v>
          </cell>
          <cell r="E306">
            <v>592.07000000000005</v>
          </cell>
          <cell r="F306">
            <v>588.76</v>
          </cell>
          <cell r="G306">
            <v>622.05999999999995</v>
          </cell>
          <cell r="H306">
            <v>678.27</v>
          </cell>
          <cell r="I306">
            <v>670.75</v>
          </cell>
          <cell r="J306">
            <v>714.14</v>
          </cell>
          <cell r="K306">
            <v>737.52</v>
          </cell>
          <cell r="L306">
            <v>798.98</v>
          </cell>
          <cell r="M306">
            <v>724.48</v>
          </cell>
          <cell r="N306">
            <v>706.24</v>
          </cell>
          <cell r="O306">
            <v>648.55999999999995</v>
          </cell>
          <cell r="P306">
            <v>564.05999999999995</v>
          </cell>
          <cell r="Q306">
            <v>717.88</v>
          </cell>
          <cell r="R306">
            <v>664.04</v>
          </cell>
          <cell r="S306">
            <v>741.42</v>
          </cell>
          <cell r="T306">
            <v>799.27</v>
          </cell>
          <cell r="U306">
            <v>772.93</v>
          </cell>
          <cell r="V306">
            <v>726.92</v>
          </cell>
          <cell r="W306">
            <v>799.37</v>
          </cell>
          <cell r="X306">
            <v>872.39</v>
          </cell>
          <cell r="Y306">
            <v>856.19</v>
          </cell>
          <cell r="Z306">
            <v>743.24</v>
          </cell>
          <cell r="AA306">
            <v>636.19000000000005</v>
          </cell>
          <cell r="AB306">
            <v>604.29</v>
          </cell>
          <cell r="AC306">
            <v>755.09</v>
          </cell>
          <cell r="AD306">
            <v>679.08</v>
          </cell>
          <cell r="AE306">
            <v>781.46</v>
          </cell>
          <cell r="AF306">
            <v>746.7</v>
          </cell>
          <cell r="AG306">
            <v>727</v>
          </cell>
          <cell r="AH306">
            <v>800.13</v>
          </cell>
          <cell r="AI306">
            <v>912.12</v>
          </cell>
          <cell r="AJ306">
            <v>876.16</v>
          </cell>
          <cell r="AK306">
            <v>954.1</v>
          </cell>
          <cell r="AL306">
            <v>954.91</v>
          </cell>
          <cell r="AM306">
            <v>704.19</v>
          </cell>
          <cell r="AN306">
            <v>816.17</v>
          </cell>
          <cell r="AO306">
            <v>942.33</v>
          </cell>
          <cell r="AP306">
            <v>819.23</v>
          </cell>
          <cell r="AQ306">
            <v>1007.86</v>
          </cell>
          <cell r="AR306">
            <v>947.44</v>
          </cell>
          <cell r="AS306">
            <v>954.52</v>
          </cell>
          <cell r="AT306">
            <v>1031.8900000000001</v>
          </cell>
          <cell r="AU306">
            <v>1083.22</v>
          </cell>
          <cell r="AV306">
            <v>1013.89</v>
          </cell>
          <cell r="AW306">
            <v>1107.1600000000001</v>
          </cell>
          <cell r="AX306">
            <v>1157.6199999999999</v>
          </cell>
          <cell r="AY306">
            <v>1017.78</v>
          </cell>
          <cell r="AZ306">
            <v>839.62</v>
          </cell>
          <cell r="BA306">
            <v>1061.25</v>
          </cell>
          <cell r="BB306">
            <v>918</v>
          </cell>
          <cell r="BC306">
            <v>1032.25</v>
          </cell>
          <cell r="BD306">
            <v>1009.9</v>
          </cell>
          <cell r="BE306">
            <v>1095.17</v>
          </cell>
          <cell r="BF306">
            <v>1222.54</v>
          </cell>
          <cell r="BG306">
            <v>1153.1500000000001</v>
          </cell>
          <cell r="BH306">
            <v>1166.72</v>
          </cell>
          <cell r="BI306">
            <v>1281.45</v>
          </cell>
          <cell r="BJ306">
            <v>1160.3399999999999</v>
          </cell>
          <cell r="BK306">
            <v>924.86</v>
          </cell>
          <cell r="BL306">
            <v>1016.69</v>
          </cell>
          <cell r="BM306">
            <v>1150.68</v>
          </cell>
          <cell r="BN306">
            <v>1034.3</v>
          </cell>
        </row>
      </sheetData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44"/>
      <sheetName val="t44 (2)"/>
      <sheetName val="สัดส่วน"/>
      <sheetName val="B1 Local"/>
      <sheetName val="B1"/>
      <sheetName val="Other"/>
      <sheetName val="B1งบ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I48"/>
  <sheetViews>
    <sheetView tabSelected="1" zoomScaleNormal="100" workbookViewId="0">
      <selection activeCell="N25" sqref="N25"/>
    </sheetView>
  </sheetViews>
  <sheetFormatPr defaultColWidth="6.6640625" defaultRowHeight="23.25" x14ac:dyDescent="0.5"/>
  <cols>
    <col min="1" max="3" width="2.5" style="55" customWidth="1"/>
    <col min="4" max="4" width="16" style="55" customWidth="1"/>
    <col min="5" max="6" width="8.33203125" style="55" customWidth="1"/>
    <col min="7" max="8" width="8.1640625" style="55" customWidth="1"/>
    <col min="9" max="10" width="8.33203125" style="55" customWidth="1"/>
    <col min="11" max="11" width="8.5" style="55" customWidth="1"/>
    <col min="12" max="12" width="8.33203125" style="55" customWidth="1"/>
    <col min="13" max="14" width="8.1640625" style="55" customWidth="1"/>
    <col min="15" max="16" width="8.33203125" style="55" customWidth="1"/>
    <col min="17" max="18" width="8.1640625" style="55" customWidth="1"/>
    <col min="19" max="19" width="8.5" style="55" customWidth="1"/>
    <col min="20" max="21" width="8.33203125" style="55" customWidth="1"/>
    <col min="22" max="22" width="8.33203125" style="56" customWidth="1"/>
    <col min="23" max="24" width="8.33203125" style="55" customWidth="1"/>
    <col min="25" max="25" width="8.5" style="55" customWidth="1"/>
    <col min="26" max="26" width="8.33203125" style="55" customWidth="1"/>
    <col min="27" max="27" width="8.1640625" style="55" customWidth="1"/>
    <col min="28" max="28" width="8.5" style="55" customWidth="1"/>
    <col min="29" max="29" width="8.1640625" style="55" customWidth="1"/>
    <col min="30" max="30" width="8.5" style="55" customWidth="1"/>
    <col min="31" max="33" width="8.1640625" style="55" customWidth="1"/>
    <col min="34" max="34" width="8.33203125" style="55" customWidth="1"/>
    <col min="35" max="35" width="8.1640625" style="55" customWidth="1"/>
    <col min="36" max="37" width="8.33203125" style="55" customWidth="1"/>
    <col min="38" max="38" width="8.1640625" style="55" customWidth="1"/>
    <col min="39" max="40" width="8.33203125" style="55" customWidth="1"/>
    <col min="41" max="41" width="8.1640625" style="55" customWidth="1"/>
    <col min="42" max="42" width="8.33203125" style="55" customWidth="1"/>
    <col min="43" max="43" width="8.6640625" style="55" customWidth="1"/>
    <col min="44" max="44" width="8.33203125" style="55" customWidth="1"/>
    <col min="45" max="45" width="8.1640625" style="55" customWidth="1"/>
    <col min="46" max="46" width="8.33203125" style="55" customWidth="1"/>
    <col min="47" max="47" width="8.5" style="55" customWidth="1"/>
    <col min="48" max="48" width="8.6640625" style="55" customWidth="1"/>
    <col min="49" max="49" width="9.33203125" style="55" customWidth="1"/>
    <col min="50" max="52" width="8.6640625" style="55" customWidth="1"/>
    <col min="53" max="56" width="9.5" style="55" customWidth="1"/>
    <col min="57" max="57" width="8.83203125" style="55" customWidth="1"/>
    <col min="58" max="65" width="9.5" style="55" customWidth="1"/>
    <col min="66" max="69" width="10" style="55" customWidth="1"/>
    <col min="70" max="16384" width="6.6640625" style="2"/>
  </cols>
  <sheetData>
    <row r="1" spans="1:69" ht="23.25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69" ht="16.5" customHeight="1" x14ac:dyDescent="0.4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</row>
    <row r="3" spans="1:69" ht="18" customHeight="1" x14ac:dyDescent="0.5">
      <c r="A3" s="4"/>
      <c r="B3" s="5"/>
      <c r="C3" s="5"/>
      <c r="D3" s="5"/>
      <c r="E3" s="6">
        <v>2557</v>
      </c>
      <c r="F3" s="6">
        <v>2557</v>
      </c>
      <c r="G3" s="6">
        <v>2557</v>
      </c>
      <c r="H3" s="6">
        <v>2557</v>
      </c>
      <c r="I3" s="6">
        <v>2557</v>
      </c>
      <c r="J3" s="6">
        <v>2557</v>
      </c>
      <c r="K3" s="6">
        <v>2557</v>
      </c>
      <c r="L3" s="6">
        <v>2557</v>
      </c>
      <c r="M3" s="6">
        <v>2557</v>
      </c>
      <c r="N3" s="6">
        <v>2557</v>
      </c>
      <c r="O3" s="6">
        <v>2557</v>
      </c>
      <c r="P3" s="6">
        <v>2557</v>
      </c>
      <c r="Q3" s="7">
        <v>2558</v>
      </c>
      <c r="R3" s="7">
        <v>2558</v>
      </c>
      <c r="S3" s="7">
        <v>2558</v>
      </c>
      <c r="T3" s="7">
        <v>2558</v>
      </c>
      <c r="U3" s="7">
        <v>2558</v>
      </c>
      <c r="V3" s="8">
        <v>2558</v>
      </c>
      <c r="W3" s="7">
        <v>2558</v>
      </c>
      <c r="X3" s="7">
        <v>2558</v>
      </c>
      <c r="Y3" s="7">
        <v>2558</v>
      </c>
      <c r="Z3" s="7">
        <v>2558</v>
      </c>
      <c r="AA3" s="7">
        <v>2558</v>
      </c>
      <c r="AB3" s="7">
        <v>2558</v>
      </c>
      <c r="AC3" s="7">
        <v>2559</v>
      </c>
      <c r="AD3" s="7">
        <v>2559</v>
      </c>
      <c r="AE3" s="7">
        <v>2559</v>
      </c>
      <c r="AF3" s="7">
        <v>2559</v>
      </c>
      <c r="AG3" s="7">
        <v>2559</v>
      </c>
      <c r="AH3" s="7">
        <v>2559</v>
      </c>
      <c r="AI3" s="7">
        <v>2559</v>
      </c>
      <c r="AJ3" s="7">
        <v>2559</v>
      </c>
      <c r="AK3" s="7">
        <v>2559</v>
      </c>
      <c r="AL3" s="7">
        <v>2559</v>
      </c>
      <c r="AM3" s="7">
        <v>2559</v>
      </c>
      <c r="AN3" s="7">
        <v>2559</v>
      </c>
      <c r="AO3" s="7">
        <v>2560</v>
      </c>
      <c r="AP3" s="7">
        <v>2560</v>
      </c>
      <c r="AQ3" s="7">
        <v>2560</v>
      </c>
      <c r="AR3" s="7">
        <v>2560</v>
      </c>
      <c r="AS3" s="7">
        <v>2560</v>
      </c>
      <c r="AT3" s="7">
        <v>2560</v>
      </c>
      <c r="AU3" s="7">
        <v>2560</v>
      </c>
      <c r="AV3" s="7">
        <v>2560</v>
      </c>
      <c r="AW3" s="7">
        <v>2560</v>
      </c>
      <c r="AX3" s="7">
        <v>2560</v>
      </c>
      <c r="AY3" s="7">
        <v>2560</v>
      </c>
      <c r="AZ3" s="7">
        <v>2560</v>
      </c>
      <c r="BA3" s="7">
        <v>2561</v>
      </c>
      <c r="BB3" s="7">
        <v>2561</v>
      </c>
      <c r="BC3" s="7">
        <v>2561</v>
      </c>
      <c r="BD3" s="7">
        <v>2561</v>
      </c>
      <c r="BE3" s="7">
        <v>2561</v>
      </c>
      <c r="BF3" s="7">
        <v>2560</v>
      </c>
      <c r="BG3" s="7">
        <v>2561</v>
      </c>
      <c r="BH3" s="7">
        <v>2561</v>
      </c>
      <c r="BI3" s="7">
        <v>2561</v>
      </c>
      <c r="BJ3" s="7">
        <v>2561</v>
      </c>
      <c r="BK3" s="7">
        <v>2561</v>
      </c>
      <c r="BL3" s="7">
        <v>2561</v>
      </c>
      <c r="BM3" s="7">
        <v>2562</v>
      </c>
      <c r="BN3" s="7">
        <v>2562</v>
      </c>
      <c r="BO3" s="7">
        <v>2562</v>
      </c>
      <c r="BP3" s="7">
        <v>2562</v>
      </c>
      <c r="BQ3" s="7">
        <v>2562</v>
      </c>
    </row>
    <row r="4" spans="1:69" ht="18" customHeight="1" x14ac:dyDescent="0.5">
      <c r="A4" s="9"/>
      <c r="B4" s="10"/>
      <c r="C4" s="10"/>
      <c r="D4" s="10"/>
      <c r="E4" s="11" t="s">
        <v>2</v>
      </c>
      <c r="F4" s="11" t="s">
        <v>3</v>
      </c>
      <c r="G4" s="11" t="s">
        <v>4</v>
      </c>
      <c r="H4" s="11" t="s">
        <v>5</v>
      </c>
      <c r="I4" s="11" t="s">
        <v>6</v>
      </c>
      <c r="J4" s="11" t="s">
        <v>7</v>
      </c>
      <c r="K4" s="11" t="s">
        <v>8</v>
      </c>
      <c r="L4" s="11" t="s">
        <v>9</v>
      </c>
      <c r="M4" s="11" t="s">
        <v>10</v>
      </c>
      <c r="N4" s="11" t="s">
        <v>11</v>
      </c>
      <c r="O4" s="11" t="s">
        <v>12</v>
      </c>
      <c r="P4" s="11" t="s">
        <v>13</v>
      </c>
      <c r="Q4" s="12" t="s">
        <v>2</v>
      </c>
      <c r="R4" s="12" t="s">
        <v>3</v>
      </c>
      <c r="S4" s="12" t="s">
        <v>4</v>
      </c>
      <c r="T4" s="12" t="s">
        <v>5</v>
      </c>
      <c r="U4" s="12" t="s">
        <v>6</v>
      </c>
      <c r="V4" s="13" t="s">
        <v>7</v>
      </c>
      <c r="W4" s="12" t="s">
        <v>8</v>
      </c>
      <c r="X4" s="12" t="s">
        <v>9</v>
      </c>
      <c r="Y4" s="12" t="s">
        <v>10</v>
      </c>
      <c r="Z4" s="12" t="s">
        <v>11</v>
      </c>
      <c r="AA4" s="12" t="s">
        <v>12</v>
      </c>
      <c r="AB4" s="12" t="s">
        <v>13</v>
      </c>
      <c r="AC4" s="12" t="s">
        <v>2</v>
      </c>
      <c r="AD4" s="12" t="s">
        <v>3</v>
      </c>
      <c r="AE4" s="12" t="s">
        <v>4</v>
      </c>
      <c r="AF4" s="12" t="s">
        <v>5</v>
      </c>
      <c r="AG4" s="12" t="s">
        <v>6</v>
      </c>
      <c r="AH4" s="12" t="s">
        <v>7</v>
      </c>
      <c r="AI4" s="12" t="s">
        <v>8</v>
      </c>
      <c r="AJ4" s="12" t="s">
        <v>9</v>
      </c>
      <c r="AK4" s="12" t="s">
        <v>10</v>
      </c>
      <c r="AL4" s="12" t="s">
        <v>11</v>
      </c>
      <c r="AM4" s="12" t="s">
        <v>12</v>
      </c>
      <c r="AN4" s="12" t="s">
        <v>13</v>
      </c>
      <c r="AO4" s="12" t="s">
        <v>2</v>
      </c>
      <c r="AP4" s="12" t="s">
        <v>3</v>
      </c>
      <c r="AQ4" s="12" t="s">
        <v>4</v>
      </c>
      <c r="AR4" s="12" t="s">
        <v>5</v>
      </c>
      <c r="AS4" s="12" t="s">
        <v>6</v>
      </c>
      <c r="AT4" s="12" t="s">
        <v>7</v>
      </c>
      <c r="AU4" s="12" t="s">
        <v>8</v>
      </c>
      <c r="AV4" s="12" t="s">
        <v>9</v>
      </c>
      <c r="AW4" s="12" t="s">
        <v>10</v>
      </c>
      <c r="AX4" s="12" t="s">
        <v>11</v>
      </c>
      <c r="AY4" s="12" t="s">
        <v>12</v>
      </c>
      <c r="AZ4" s="12" t="s">
        <v>13</v>
      </c>
      <c r="BA4" s="12" t="s">
        <v>2</v>
      </c>
      <c r="BB4" s="12" t="s">
        <v>3</v>
      </c>
      <c r="BC4" s="12" t="s">
        <v>4</v>
      </c>
      <c r="BD4" s="12" t="s">
        <v>5</v>
      </c>
      <c r="BE4" s="12" t="s">
        <v>6</v>
      </c>
      <c r="BF4" s="12" t="s">
        <v>7</v>
      </c>
      <c r="BG4" s="12" t="s">
        <v>8</v>
      </c>
      <c r="BH4" s="12" t="s">
        <v>9</v>
      </c>
      <c r="BI4" s="12" t="s">
        <v>10</v>
      </c>
      <c r="BJ4" s="12" t="s">
        <v>11</v>
      </c>
      <c r="BK4" s="12" t="s">
        <v>12</v>
      </c>
      <c r="BL4" s="12" t="s">
        <v>13</v>
      </c>
      <c r="BM4" s="12" t="s">
        <v>2</v>
      </c>
      <c r="BN4" s="12" t="s">
        <v>3</v>
      </c>
      <c r="BO4" s="12" t="s">
        <v>4</v>
      </c>
      <c r="BP4" s="12" t="s">
        <v>5</v>
      </c>
      <c r="BQ4" s="12" t="s">
        <v>14</v>
      </c>
    </row>
    <row r="5" spans="1:69" ht="18" customHeight="1" x14ac:dyDescent="0.45">
      <c r="A5" s="14"/>
      <c r="B5" s="15" t="s">
        <v>15</v>
      </c>
      <c r="C5" s="15"/>
      <c r="D5" s="16"/>
      <c r="E5" s="17">
        <f>+[1]xctr1!C5</f>
        <v>17863.11</v>
      </c>
      <c r="F5" s="17">
        <f>+[1]xctr1!D5</f>
        <v>18352.71</v>
      </c>
      <c r="G5" s="17">
        <f>+[1]xctr1!E5</f>
        <v>19752.12</v>
      </c>
      <c r="H5" s="17">
        <f>+[1]xctr1!F5</f>
        <v>17193.53</v>
      </c>
      <c r="I5" s="17">
        <f>+[1]xctr1!G5</f>
        <v>19380.189999999999</v>
      </c>
      <c r="J5" s="17">
        <f>+[1]xctr1!H5</f>
        <v>19707.73</v>
      </c>
      <c r="K5" s="17">
        <f>+[1]xctr1!I5</f>
        <v>18892.82</v>
      </c>
      <c r="L5" s="17">
        <f>+[1]xctr1!J5</f>
        <v>18935.87</v>
      </c>
      <c r="M5" s="17">
        <f>+[1]xctr1!K5</f>
        <v>19904.68</v>
      </c>
      <c r="N5" s="17">
        <f>+[1]xctr1!L5</f>
        <v>20205.18</v>
      </c>
      <c r="O5" s="17">
        <f>+[1]xctr1!M5</f>
        <v>18541.919999999998</v>
      </c>
      <c r="P5" s="17">
        <f>+[1]xctr1!N5</f>
        <v>18732.12</v>
      </c>
      <c r="Q5" s="17">
        <f>+[1]xctr1!O5</f>
        <v>17244.73</v>
      </c>
      <c r="R5" s="17">
        <f>+[1]xctr1!P5</f>
        <v>17218.89</v>
      </c>
      <c r="S5" s="17">
        <f>+[1]xctr1!Q5</f>
        <v>18870.349999999999</v>
      </c>
      <c r="T5" s="17">
        <f>+[1]xctr1!R5</f>
        <v>16892.580000000002</v>
      </c>
      <c r="U5" s="17">
        <f>+[1]xctr1!S5</f>
        <v>18425.52</v>
      </c>
      <c r="V5" s="17">
        <f>+[1]xctr1!T5</f>
        <v>18151.84</v>
      </c>
      <c r="W5" s="17">
        <f>+[1]xctr1!U5</f>
        <v>18206.22</v>
      </c>
      <c r="X5" s="17">
        <f>+[1]xctr1!V5</f>
        <v>17667.97</v>
      </c>
      <c r="Y5" s="17">
        <f>+[1]xctr1!W5</f>
        <v>18814.41</v>
      </c>
      <c r="Z5" s="17">
        <f>+[1]xctr1!X5</f>
        <v>18566.27</v>
      </c>
      <c r="AA5" s="17">
        <f>+[1]xctr1!Y5</f>
        <v>17162.75</v>
      </c>
      <c r="AB5" s="17">
        <f>+[1]xctr1!Z5</f>
        <v>17088.060000000001</v>
      </c>
      <c r="AC5" s="17">
        <f>+[1]xctr1!AA5</f>
        <v>15692.45</v>
      </c>
      <c r="AD5" s="17">
        <f>+[1]xctr1!AB5</f>
        <v>18981.84</v>
      </c>
      <c r="AE5" s="17">
        <f>+[1]xctr1!AC5</f>
        <v>19170.189999999999</v>
      </c>
      <c r="AF5" s="17">
        <f>+[1]xctr1!AD5</f>
        <v>15609.27</v>
      </c>
      <c r="AG5" s="17">
        <f>+[1]xctr1!AE5</f>
        <v>17697.18</v>
      </c>
      <c r="AH5" s="17">
        <f>+[1]xctr1!AF5</f>
        <v>18152.04</v>
      </c>
      <c r="AI5" s="17">
        <f>+[1]xctr1!AG5</f>
        <v>17064.080000000002</v>
      </c>
      <c r="AJ5" s="17">
        <f>+[1]xctr1!AH5</f>
        <v>18744.78</v>
      </c>
      <c r="AK5" s="17">
        <f>+[1]xctr1!AI5</f>
        <v>19437.98</v>
      </c>
      <c r="AL5" s="17">
        <f>+[1]xctr1!AJ5</f>
        <v>17756.88</v>
      </c>
      <c r="AM5" s="17">
        <f>+[1]xctr1!AK5</f>
        <v>18908.599999999999</v>
      </c>
      <c r="AN5" s="17">
        <f>+[1]xctr1!AL5</f>
        <v>18172.240000000002</v>
      </c>
      <c r="AO5" s="17">
        <f>+[1]xctr1!AM5</f>
        <v>17094.060000000001</v>
      </c>
      <c r="AP5" s="17">
        <f>+[1]xctr1!AN5</f>
        <v>18436.96</v>
      </c>
      <c r="AQ5" s="17">
        <f>+[1]xctr1!AO5</f>
        <v>20895.57</v>
      </c>
      <c r="AR5" s="17">
        <f>+[1]xctr1!AP5</f>
        <v>16861.53</v>
      </c>
      <c r="AS5" s="17">
        <f>+[1]xctr1!AQ5</f>
        <v>19971.400000000001</v>
      </c>
      <c r="AT5" s="17">
        <f>+[1]xctr1!AR5</f>
        <v>20131.96</v>
      </c>
      <c r="AU5" s="17">
        <f>+[1]xctr1!AS5</f>
        <v>18863.060000000001</v>
      </c>
      <c r="AV5" s="17">
        <f>+[1]xctr1!AT5</f>
        <v>21367.3</v>
      </c>
      <c r="AW5" s="17">
        <f>+[1]xctr1!AU5</f>
        <v>21834.69</v>
      </c>
      <c r="AX5" s="17">
        <f>+[1]xctr1!AV5</f>
        <v>20015.830000000002</v>
      </c>
      <c r="AY5" s="17">
        <f>+[1]xctr1!AW5</f>
        <v>21440.86</v>
      </c>
      <c r="AZ5" s="17">
        <f>+[1]xctr1!AX5</f>
        <v>19721.439999999999</v>
      </c>
      <c r="BA5" s="17">
        <f>+[1]xctr1!AY5</f>
        <v>20130.54</v>
      </c>
      <c r="BB5" s="17">
        <f>+[1]xctr1!AZ5</f>
        <v>20350.5</v>
      </c>
      <c r="BC5" s="17">
        <f>+[1]xctr1!BA5</f>
        <v>22540.71</v>
      </c>
      <c r="BD5" s="17">
        <f>+[1]xctr1!BB5</f>
        <v>19046.04</v>
      </c>
      <c r="BE5" s="17">
        <f>+[1]xctr1!BC5</f>
        <v>22308.99</v>
      </c>
      <c r="BF5" s="17">
        <f>+[1]xctr1!BD5</f>
        <v>21814.93</v>
      </c>
      <c r="BG5" s="17">
        <f>+[1]xctr1!BE5</f>
        <v>20423.939999999999</v>
      </c>
      <c r="BH5" s="17">
        <f>+[1]xctr1!BF5</f>
        <v>22794.45</v>
      </c>
      <c r="BI5" s="17">
        <f>+[1]xctr1!BG5</f>
        <v>20699.82</v>
      </c>
      <c r="BJ5" s="17">
        <f>+[1]xctr1!BH5</f>
        <v>21757.94</v>
      </c>
      <c r="BK5" s="17">
        <f>+[1]xctr1!BI5</f>
        <v>21237.200000000001</v>
      </c>
      <c r="BL5" s="17">
        <f>+[1]xctr1!BJ5</f>
        <v>19381.349999999999</v>
      </c>
      <c r="BM5" s="17">
        <f>+[1]xctr1!BK5</f>
        <v>18993.919999999998</v>
      </c>
      <c r="BN5" s="18">
        <f>+[1]xctr1!BL5</f>
        <v>21553.66</v>
      </c>
      <c r="BO5" s="18">
        <f>+[1]xctr1!BM5</f>
        <v>21440.2</v>
      </c>
      <c r="BP5" s="18">
        <f>+[1]xctr1!BN5</f>
        <v>18555.64</v>
      </c>
      <c r="BQ5" s="18">
        <f>SUM(BM5:BP5)</f>
        <v>80543.42</v>
      </c>
    </row>
    <row r="6" spans="1:69" ht="18" customHeight="1" x14ac:dyDescent="0.45">
      <c r="A6" s="19">
        <v>1</v>
      </c>
      <c r="B6" s="20" t="s">
        <v>16</v>
      </c>
      <c r="C6" s="20"/>
      <c r="D6" s="19"/>
      <c r="E6" s="21">
        <f>E8+E9+E10</f>
        <v>5343.46</v>
      </c>
      <c r="F6" s="21">
        <f t="shared" ref="F6:AV6" si="0">F8+F9+F10</f>
        <v>5281.64</v>
      </c>
      <c r="G6" s="21">
        <f t="shared" si="0"/>
        <v>5768.29</v>
      </c>
      <c r="H6" s="21">
        <f t="shared" si="0"/>
        <v>5026.3599999999997</v>
      </c>
      <c r="I6" s="21">
        <f t="shared" si="0"/>
        <v>5816.6399999999994</v>
      </c>
      <c r="J6" s="21">
        <f t="shared" si="0"/>
        <v>5714.59</v>
      </c>
      <c r="K6" s="21">
        <f t="shared" si="0"/>
        <v>5707.75</v>
      </c>
      <c r="L6" s="21">
        <f t="shared" si="0"/>
        <v>5387.19</v>
      </c>
      <c r="M6" s="21">
        <f t="shared" si="0"/>
        <v>5644.52</v>
      </c>
      <c r="N6" s="21">
        <f t="shared" si="0"/>
        <v>6040.4</v>
      </c>
      <c r="O6" s="21">
        <f t="shared" si="0"/>
        <v>5395.02</v>
      </c>
      <c r="P6" s="21">
        <f t="shared" si="0"/>
        <v>5488.93</v>
      </c>
      <c r="Q6" s="21">
        <f t="shared" si="0"/>
        <v>5227.22</v>
      </c>
      <c r="R6" s="21">
        <f t="shared" si="0"/>
        <v>5078.24</v>
      </c>
      <c r="S6" s="21">
        <f t="shared" si="0"/>
        <v>5688.0599999999995</v>
      </c>
      <c r="T6" s="21">
        <f t="shared" si="0"/>
        <v>5066.97</v>
      </c>
      <c r="U6" s="21">
        <f t="shared" si="0"/>
        <v>5495.93</v>
      </c>
      <c r="V6" s="21">
        <f t="shared" si="0"/>
        <v>5496.06</v>
      </c>
      <c r="W6" s="21">
        <f t="shared" si="0"/>
        <v>5516.5</v>
      </c>
      <c r="X6" s="21">
        <f t="shared" si="0"/>
        <v>5196</v>
      </c>
      <c r="Y6" s="21">
        <f t="shared" si="0"/>
        <v>5378.82</v>
      </c>
      <c r="Z6" s="21">
        <f t="shared" si="0"/>
        <v>5509.38</v>
      </c>
      <c r="AA6" s="21">
        <f t="shared" si="0"/>
        <v>5074.83</v>
      </c>
      <c r="AB6" s="21">
        <f t="shared" si="0"/>
        <v>5209.8</v>
      </c>
      <c r="AC6" s="21">
        <f t="shared" si="0"/>
        <v>4827.68</v>
      </c>
      <c r="AD6" s="21">
        <f t="shared" si="0"/>
        <v>5706.45</v>
      </c>
      <c r="AE6" s="21">
        <f t="shared" si="0"/>
        <v>5502.51</v>
      </c>
      <c r="AF6" s="21">
        <f t="shared" si="0"/>
        <v>4755.04</v>
      </c>
      <c r="AG6" s="21">
        <f t="shared" si="0"/>
        <v>5365.08</v>
      </c>
      <c r="AH6" s="21">
        <f t="shared" si="0"/>
        <v>5534.7</v>
      </c>
      <c r="AI6" s="21">
        <f t="shared" si="0"/>
        <v>5167.1399999999994</v>
      </c>
      <c r="AJ6" s="21">
        <f t="shared" si="0"/>
        <v>5767.6</v>
      </c>
      <c r="AK6" s="21">
        <f t="shared" si="0"/>
        <v>5744.28</v>
      </c>
      <c r="AL6" s="21">
        <f t="shared" si="0"/>
        <v>5388.44</v>
      </c>
      <c r="AM6" s="21">
        <f t="shared" si="0"/>
        <v>5844.41</v>
      </c>
      <c r="AN6" s="21">
        <f t="shared" si="0"/>
        <v>5398.2699999999995</v>
      </c>
      <c r="AO6" s="21">
        <f t="shared" si="0"/>
        <v>5284.77</v>
      </c>
      <c r="AP6" s="21">
        <f t="shared" si="0"/>
        <v>5365.07</v>
      </c>
      <c r="AQ6" s="21">
        <f t="shared" si="0"/>
        <v>6051.39</v>
      </c>
      <c r="AR6" s="21">
        <f t="shared" si="0"/>
        <v>4827.79</v>
      </c>
      <c r="AS6" s="21">
        <f t="shared" si="0"/>
        <v>6185.2000000000007</v>
      </c>
      <c r="AT6" s="21">
        <f t="shared" si="0"/>
        <v>6114.6</v>
      </c>
      <c r="AU6" s="21">
        <f t="shared" si="0"/>
        <v>5677.45</v>
      </c>
      <c r="AV6" s="21">
        <f t="shared" si="0"/>
        <v>6320.96</v>
      </c>
      <c r="AW6" s="21">
        <f>AW8+AW9+AW10</f>
        <v>6091.2199999999993</v>
      </c>
      <c r="AX6" s="21">
        <f>AX8+AX9+AX10</f>
        <v>6169.5199999999995</v>
      </c>
      <c r="AY6" s="21">
        <f>AY8+AY9+AY10</f>
        <v>6353.27</v>
      </c>
      <c r="AZ6" s="21">
        <f>AZ8+AZ9+AZ10</f>
        <v>5832.1399999999994</v>
      </c>
      <c r="BA6" s="21">
        <f>BA8+BA9+BA10</f>
        <v>6086.29</v>
      </c>
      <c r="BB6" s="21">
        <f>BB8+BB9+BB10</f>
        <v>6434.5700000000006</v>
      </c>
      <c r="BC6" s="21">
        <f>BC8+BC9+BC10</f>
        <v>6589.11</v>
      </c>
      <c r="BD6" s="21">
        <f>BD8+BD9+BD10</f>
        <v>5520.52</v>
      </c>
      <c r="BE6" s="21">
        <f t="shared" ref="BE6:BL6" si="1">BE8+BE9+BE10</f>
        <v>6693.9999999999991</v>
      </c>
      <c r="BF6" s="21">
        <f t="shared" si="1"/>
        <v>6539.39</v>
      </c>
      <c r="BG6" s="21">
        <f t="shared" si="1"/>
        <v>5984.49</v>
      </c>
      <c r="BH6" s="21">
        <f t="shared" si="1"/>
        <v>6525.25</v>
      </c>
      <c r="BI6" s="21">
        <f t="shared" si="1"/>
        <v>6192.9699999999993</v>
      </c>
      <c r="BJ6" s="21">
        <f t="shared" si="1"/>
        <v>6607.4299999999994</v>
      </c>
      <c r="BK6" s="21">
        <f t="shared" si="1"/>
        <v>6688.87</v>
      </c>
      <c r="BL6" s="21">
        <f t="shared" si="1"/>
        <v>5803.83</v>
      </c>
      <c r="BM6" s="21">
        <f>BM8+BM9+BM10</f>
        <v>6191.15</v>
      </c>
      <c r="BN6" s="21">
        <f>BN8+BN9+BN10</f>
        <v>7916.21</v>
      </c>
      <c r="BO6" s="21">
        <f>BO8+BO9+BO10</f>
        <v>6653.4000000000005</v>
      </c>
      <c r="BP6" s="21">
        <f>BP8+BP9+BP10</f>
        <v>5525.94</v>
      </c>
      <c r="BQ6" s="21">
        <f t="shared" ref="BQ6:BQ45" si="2">SUM(BM6:BP6)</f>
        <v>26286.7</v>
      </c>
    </row>
    <row r="7" spans="1:69" ht="18" customHeight="1" x14ac:dyDescent="0.45">
      <c r="A7" s="19"/>
      <c r="B7" s="20" t="s">
        <v>17</v>
      </c>
      <c r="C7" s="20"/>
      <c r="D7" s="19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</row>
    <row r="8" spans="1:69" ht="18" customHeight="1" x14ac:dyDescent="0.45">
      <c r="A8" s="19"/>
      <c r="B8" s="22">
        <v>1</v>
      </c>
      <c r="C8" s="23" t="s">
        <v>18</v>
      </c>
      <c r="D8" s="24"/>
      <c r="E8" s="25">
        <f>+[1]xctr1!C180</f>
        <v>1805.65</v>
      </c>
      <c r="F8" s="25">
        <f>+[1]xctr1!D180</f>
        <v>1849.2</v>
      </c>
      <c r="G8" s="25">
        <f>+[1]xctr1!E180</f>
        <v>1974.23</v>
      </c>
      <c r="H8" s="25">
        <f>+[1]xctr1!F180</f>
        <v>1652.84</v>
      </c>
      <c r="I8" s="25">
        <f>+[1]xctr1!G180</f>
        <v>1810.93</v>
      </c>
      <c r="J8" s="25">
        <f>+[1]xctr1!H180</f>
        <v>1840.66</v>
      </c>
      <c r="K8" s="25">
        <f>+[1]xctr1!I180</f>
        <v>1906.53</v>
      </c>
      <c r="L8" s="25">
        <f>+[1]xctr1!J180</f>
        <v>1716.98</v>
      </c>
      <c r="M8" s="25">
        <f>+[1]xctr1!K180</f>
        <v>1785.16</v>
      </c>
      <c r="N8" s="25">
        <f>+[1]xctr1!L180</f>
        <v>1888.96</v>
      </c>
      <c r="O8" s="25">
        <f>+[1]xctr1!M180</f>
        <v>1720.66</v>
      </c>
      <c r="P8" s="25">
        <f>+[1]xctr1!N180</f>
        <v>1746.6</v>
      </c>
      <c r="Q8" s="25">
        <f>+[1]xctr1!O180</f>
        <v>1669.4</v>
      </c>
      <c r="R8" s="25">
        <f>+[1]xctr1!P180</f>
        <v>1634.86</v>
      </c>
      <c r="S8" s="25">
        <f>+[1]xctr1!Q180</f>
        <v>1819.7</v>
      </c>
      <c r="T8" s="25">
        <f>+[1]xctr1!R180</f>
        <v>1598.23</v>
      </c>
      <c r="U8" s="25">
        <f>+[1]xctr1!S180</f>
        <v>1746.89</v>
      </c>
      <c r="V8" s="25">
        <f>+[1]xctr1!T180</f>
        <v>1762.18</v>
      </c>
      <c r="W8" s="25">
        <f>+[1]xctr1!U180</f>
        <v>1707.4</v>
      </c>
      <c r="X8" s="25">
        <f>+[1]xctr1!V180</f>
        <v>1602.49</v>
      </c>
      <c r="Y8" s="25">
        <f>+[1]xctr1!W180</f>
        <v>1668.82</v>
      </c>
      <c r="Z8" s="25">
        <f>+[1]xctr1!X180</f>
        <v>1626.69</v>
      </c>
      <c r="AA8" s="25">
        <f>+[1]xctr1!Y180</f>
        <v>1639.64</v>
      </c>
      <c r="AB8" s="25">
        <f>+[1]xctr1!Z180</f>
        <v>1578.61</v>
      </c>
      <c r="AC8" s="25">
        <f>+[1]xctr1!AA180</f>
        <v>1483.49</v>
      </c>
      <c r="AD8" s="25">
        <f>+[1]xctr1!AB180</f>
        <v>2205.48</v>
      </c>
      <c r="AE8" s="25">
        <f>+[1]xctr1!AC180</f>
        <v>1715.3</v>
      </c>
      <c r="AF8" s="25">
        <f>+[1]xctr1!AD180</f>
        <v>1406.48</v>
      </c>
      <c r="AG8" s="25">
        <f>+[1]xctr1!AE180</f>
        <v>1589.2</v>
      </c>
      <c r="AH8" s="25">
        <f>+[1]xctr1!AF180</f>
        <v>1681.11</v>
      </c>
      <c r="AI8" s="25">
        <f>+[1]xctr1!AG180</f>
        <v>1562.39</v>
      </c>
      <c r="AJ8" s="25">
        <f>+[1]xctr1!AH180</f>
        <v>1693.14</v>
      </c>
      <c r="AK8" s="25">
        <f>+[1]xctr1!AI180</f>
        <v>1748.91</v>
      </c>
      <c r="AL8" s="25">
        <f>+[1]xctr1!AJ180</f>
        <v>1771.8</v>
      </c>
      <c r="AM8" s="25">
        <f>+[1]xctr1!AK180</f>
        <v>2000.99</v>
      </c>
      <c r="AN8" s="25">
        <f>+[1]xctr1!AL180</f>
        <v>1622.85</v>
      </c>
      <c r="AO8" s="25">
        <f>+[1]xctr1!AM180</f>
        <v>1598.38</v>
      </c>
      <c r="AP8" s="25">
        <f>+[1]xctr1!AN180</f>
        <v>1674.21</v>
      </c>
      <c r="AQ8" s="25">
        <f>+[1]xctr1!AO180</f>
        <v>1935.23</v>
      </c>
      <c r="AR8" s="25">
        <f>+[1]xctr1!AP180</f>
        <v>1464.26</v>
      </c>
      <c r="AS8" s="25">
        <f>+[1]xctr1!AQ180</f>
        <v>1996.93</v>
      </c>
      <c r="AT8" s="25">
        <f>+[1]xctr1!AR180</f>
        <v>1984.21</v>
      </c>
      <c r="AU8" s="25">
        <f>+[1]xctr1!AS180</f>
        <v>1705.87</v>
      </c>
      <c r="AV8" s="25">
        <f>+[1]xctr1!AT180</f>
        <v>1891.12</v>
      </c>
      <c r="AW8" s="25">
        <f>+[1]xctr1!AU180</f>
        <v>1928.38</v>
      </c>
      <c r="AX8" s="25">
        <f>+[1]xctr1!AV180</f>
        <v>1881.78</v>
      </c>
      <c r="AY8" s="25">
        <f>+[1]xctr1!AW180</f>
        <v>2191.06</v>
      </c>
      <c r="AZ8" s="25">
        <f>+[1]xctr1!AX180</f>
        <v>1815.11</v>
      </c>
      <c r="BA8" s="25">
        <f>+[1]xctr1!AY180</f>
        <v>2019.17</v>
      </c>
      <c r="BB8" s="25">
        <f>+[1]xctr1!AZ180</f>
        <v>2408.2600000000002</v>
      </c>
      <c r="BC8" s="25">
        <f>+[1]xctr1!BA180</f>
        <v>2067.1799999999998</v>
      </c>
      <c r="BD8" s="25">
        <f>+[1]xctr1!BB180</f>
        <v>1699.43</v>
      </c>
      <c r="BE8" s="25">
        <f>+[1]xctr1!BC180</f>
        <v>2228.16</v>
      </c>
      <c r="BF8" s="25">
        <f>+[1]xctr1!BD180</f>
        <v>2132.56</v>
      </c>
      <c r="BG8" s="25">
        <f>+[1]xctr1!BE180</f>
        <v>1905.39</v>
      </c>
      <c r="BH8" s="25">
        <f>+[1]xctr1!BF180</f>
        <v>2166.6</v>
      </c>
      <c r="BI8" s="25">
        <f>+[1]xctr1!BG180</f>
        <v>1931.97</v>
      </c>
      <c r="BJ8" s="25">
        <f>+[1]xctr1!BH180</f>
        <v>2234.48</v>
      </c>
      <c r="BK8" s="25">
        <f>+[1]xctr1!BI180</f>
        <v>2284.4699999999998</v>
      </c>
      <c r="BL8" s="25">
        <f>+[1]xctr1!BJ180</f>
        <v>1864.19</v>
      </c>
      <c r="BM8" s="25">
        <f>+[1]xctr1!BK180</f>
        <v>2037.47</v>
      </c>
      <c r="BN8" s="25">
        <f>+[1]xctr1!BL180</f>
        <v>2132.65</v>
      </c>
      <c r="BO8" s="25">
        <f>+[1]xctr1!BM180</f>
        <v>2220.27</v>
      </c>
      <c r="BP8" s="25">
        <f>+[1]xctr1!BN180</f>
        <v>1699.82</v>
      </c>
      <c r="BQ8" s="25">
        <f t="shared" si="2"/>
        <v>8090.2099999999991</v>
      </c>
    </row>
    <row r="9" spans="1:69" ht="18" customHeight="1" x14ac:dyDescent="0.45">
      <c r="A9" s="22"/>
      <c r="B9" s="22">
        <v>2</v>
      </c>
      <c r="C9" s="23" t="s">
        <v>19</v>
      </c>
      <c r="D9" s="24"/>
      <c r="E9" s="25">
        <f>+[1]xctr1!C298</f>
        <v>1818.87</v>
      </c>
      <c r="F9" s="25">
        <f>+[1]xctr1!D298</f>
        <v>1753.05</v>
      </c>
      <c r="G9" s="25">
        <f>+[1]xctr1!E298</f>
        <v>1968.78</v>
      </c>
      <c r="H9" s="25">
        <f>+[1]xctr1!F298</f>
        <v>1786.06</v>
      </c>
      <c r="I9" s="25">
        <f>+[1]xctr1!G298</f>
        <v>2067.23</v>
      </c>
      <c r="J9" s="25">
        <f>+[1]xctr1!H298</f>
        <v>2056.87</v>
      </c>
      <c r="K9" s="25">
        <f>+[1]xctr1!I298</f>
        <v>2029.11</v>
      </c>
      <c r="L9" s="25">
        <f>+[1]xctr1!J298</f>
        <v>1992.6</v>
      </c>
      <c r="M9" s="25">
        <f>+[1]xctr1!K298</f>
        <v>2073.5700000000002</v>
      </c>
      <c r="N9" s="25">
        <f>+[1]xctr1!L298</f>
        <v>2216.58</v>
      </c>
      <c r="O9" s="25">
        <f>+[1]xctr1!M298</f>
        <v>2050.31</v>
      </c>
      <c r="P9" s="25">
        <f>+[1]xctr1!N298</f>
        <v>2077.83</v>
      </c>
      <c r="Q9" s="25">
        <f>+[1]xctr1!O298</f>
        <v>1927.15</v>
      </c>
      <c r="R9" s="25">
        <f>+[1]xctr1!P298</f>
        <v>1842.94</v>
      </c>
      <c r="S9" s="25">
        <f>+[1]xctr1!Q298</f>
        <v>2079.41</v>
      </c>
      <c r="T9" s="25">
        <f>+[1]xctr1!R298</f>
        <v>1936.83</v>
      </c>
      <c r="U9" s="25">
        <f>+[1]xctr1!S298</f>
        <v>2076.0100000000002</v>
      </c>
      <c r="V9" s="25">
        <f>+[1]xctr1!T298</f>
        <v>2052.13</v>
      </c>
      <c r="W9" s="25">
        <f>+[1]xctr1!U298</f>
        <v>2056.7399999999998</v>
      </c>
      <c r="X9" s="25">
        <f>+[1]xctr1!V298</f>
        <v>1954.23</v>
      </c>
      <c r="Y9" s="25">
        <f>+[1]xctr1!W298</f>
        <v>2095.81</v>
      </c>
      <c r="Z9" s="25">
        <f>+[1]xctr1!X298</f>
        <v>2185.6</v>
      </c>
      <c r="AA9" s="25">
        <f>+[1]xctr1!Y298</f>
        <v>1920.56</v>
      </c>
      <c r="AB9" s="25">
        <f>+[1]xctr1!Z298</f>
        <v>1928.55</v>
      </c>
      <c r="AC9" s="25">
        <f>+[1]xctr1!AA298</f>
        <v>1763.4</v>
      </c>
      <c r="AD9" s="25">
        <f>+[1]xctr1!AB298</f>
        <v>1848.65</v>
      </c>
      <c r="AE9" s="25">
        <f>+[1]xctr1!AC298</f>
        <v>2050.16</v>
      </c>
      <c r="AF9" s="25">
        <f>+[1]xctr1!AD298</f>
        <v>1806.22</v>
      </c>
      <c r="AG9" s="25">
        <f>+[1]xctr1!AE298</f>
        <v>2149.08</v>
      </c>
      <c r="AH9" s="25">
        <f>+[1]xctr1!AF298</f>
        <v>2149.9699999999998</v>
      </c>
      <c r="AI9" s="25">
        <f>+[1]xctr1!AG298</f>
        <v>2056.85</v>
      </c>
      <c r="AJ9" s="25">
        <f>+[1]xctr1!AH298</f>
        <v>2240.5100000000002</v>
      </c>
      <c r="AK9" s="25">
        <f>+[1]xctr1!AI298</f>
        <v>2234.84</v>
      </c>
      <c r="AL9" s="25">
        <f>+[1]xctr1!AJ298</f>
        <v>2083.31</v>
      </c>
      <c r="AM9" s="25">
        <f>+[1]xctr1!AK298</f>
        <v>2119.5100000000002</v>
      </c>
      <c r="AN9" s="25">
        <f>+[1]xctr1!AL298</f>
        <v>1997.12</v>
      </c>
      <c r="AO9" s="25">
        <f>+[1]xctr1!AM298</f>
        <v>1931.52</v>
      </c>
      <c r="AP9" s="25">
        <f>+[1]xctr1!AN298</f>
        <v>1959.37</v>
      </c>
      <c r="AQ9" s="25">
        <f>+[1]xctr1!AO298</f>
        <v>2202.0500000000002</v>
      </c>
      <c r="AR9" s="25">
        <f>+[1]xctr1!AP298</f>
        <v>1872.8</v>
      </c>
      <c r="AS9" s="25">
        <f>+[1]xctr1!AQ298</f>
        <v>2343.71</v>
      </c>
      <c r="AT9" s="25">
        <f>+[1]xctr1!AR298</f>
        <v>2326.1999999999998</v>
      </c>
      <c r="AU9" s="25">
        <f>+[1]xctr1!AS298</f>
        <v>2295.12</v>
      </c>
      <c r="AV9" s="25">
        <f>+[1]xctr1!AT298</f>
        <v>2412.5100000000002</v>
      </c>
      <c r="AW9" s="25">
        <f>+[1]xctr1!AU298</f>
        <v>2364.7399999999998</v>
      </c>
      <c r="AX9" s="25">
        <f>+[1]xctr1!AV298</f>
        <v>2314.92</v>
      </c>
      <c r="AY9" s="25">
        <f>+[1]xctr1!AW298</f>
        <v>2346.54</v>
      </c>
      <c r="AZ9" s="25">
        <f>+[1]xctr1!AX298</f>
        <v>2200.9299999999998</v>
      </c>
      <c r="BA9" s="25">
        <f>+[1]xctr1!AY298</f>
        <v>2149.71</v>
      </c>
      <c r="BB9" s="25">
        <f>+[1]xctr1!AZ298</f>
        <v>2053.1799999999998</v>
      </c>
      <c r="BC9" s="25">
        <f>+[1]xctr1!BA298</f>
        <v>2441.77</v>
      </c>
      <c r="BD9" s="25">
        <f>+[1]xctr1!BB298</f>
        <v>2049.12</v>
      </c>
      <c r="BE9" s="25">
        <f>+[1]xctr1!BC298</f>
        <v>2437.81</v>
      </c>
      <c r="BF9" s="25">
        <f>+[1]xctr1!BD298</f>
        <v>2492.2800000000002</v>
      </c>
      <c r="BG9" s="25">
        <f>+[1]xctr1!BE298</f>
        <v>2251.83</v>
      </c>
      <c r="BH9" s="25">
        <f>+[1]xctr1!BF298</f>
        <v>2427.31</v>
      </c>
      <c r="BI9" s="25">
        <f>+[1]xctr1!BG298</f>
        <v>2392.23</v>
      </c>
      <c r="BJ9" s="25">
        <f>+[1]xctr1!BH298</f>
        <v>2481.7399999999998</v>
      </c>
      <c r="BK9" s="25">
        <f>+[1]xctr1!BI298</f>
        <v>2625.56</v>
      </c>
      <c r="BL9" s="25">
        <f>+[1]xctr1!BJ298</f>
        <v>2213.7800000000002</v>
      </c>
      <c r="BM9" s="25">
        <f>+[1]xctr1!BK298</f>
        <v>2327.5700000000002</v>
      </c>
      <c r="BN9" s="25">
        <f>+[1]xctr1!BL298</f>
        <v>4050.56</v>
      </c>
      <c r="BO9" s="25">
        <f>+[1]xctr1!BM298</f>
        <v>2407.08</v>
      </c>
      <c r="BP9" s="25">
        <f>+[1]xctr1!BN298</f>
        <v>2145.84</v>
      </c>
      <c r="BQ9" s="25">
        <f t="shared" si="2"/>
        <v>10931.05</v>
      </c>
    </row>
    <row r="10" spans="1:69" ht="18" customHeight="1" x14ac:dyDescent="0.45">
      <c r="A10" s="26"/>
      <c r="B10" s="26">
        <v>3</v>
      </c>
      <c r="C10" s="27" t="s">
        <v>20</v>
      </c>
      <c r="D10" s="28"/>
      <c r="E10" s="29">
        <f>+[1]xctr1!C21</f>
        <v>1718.94</v>
      </c>
      <c r="F10" s="29">
        <f>+[1]xctr1!D21</f>
        <v>1679.39</v>
      </c>
      <c r="G10" s="29">
        <f>+[1]xctr1!E21</f>
        <v>1825.28</v>
      </c>
      <c r="H10" s="29">
        <f>+[1]xctr1!F21</f>
        <v>1587.46</v>
      </c>
      <c r="I10" s="29">
        <f>+[1]xctr1!G21</f>
        <v>1938.48</v>
      </c>
      <c r="J10" s="29">
        <f>+[1]xctr1!H21</f>
        <v>1817.06</v>
      </c>
      <c r="K10" s="29">
        <f>+[1]xctr1!I21</f>
        <v>1772.11</v>
      </c>
      <c r="L10" s="29">
        <f>+[1]xctr1!J21</f>
        <v>1677.61</v>
      </c>
      <c r="M10" s="29">
        <f>+[1]xctr1!K21</f>
        <v>1785.79</v>
      </c>
      <c r="N10" s="29">
        <f>+[1]xctr1!L21</f>
        <v>1934.86</v>
      </c>
      <c r="O10" s="29">
        <f>+[1]xctr1!M21</f>
        <v>1624.05</v>
      </c>
      <c r="P10" s="29">
        <f>+[1]xctr1!N21</f>
        <v>1664.5</v>
      </c>
      <c r="Q10" s="29">
        <f>+[1]xctr1!O21</f>
        <v>1630.67</v>
      </c>
      <c r="R10" s="29">
        <f>+[1]xctr1!P21</f>
        <v>1600.44</v>
      </c>
      <c r="S10" s="29">
        <f>+[1]xctr1!Q21</f>
        <v>1788.95</v>
      </c>
      <c r="T10" s="29">
        <f>+[1]xctr1!R21</f>
        <v>1531.91</v>
      </c>
      <c r="U10" s="29">
        <f>+[1]xctr1!S21</f>
        <v>1673.03</v>
      </c>
      <c r="V10" s="29">
        <f>+[1]xctr1!T21</f>
        <v>1681.75</v>
      </c>
      <c r="W10" s="29">
        <f>+[1]xctr1!U21</f>
        <v>1752.36</v>
      </c>
      <c r="X10" s="29">
        <f>+[1]xctr1!V21</f>
        <v>1639.28</v>
      </c>
      <c r="Y10" s="29">
        <f>+[1]xctr1!W21</f>
        <v>1614.19</v>
      </c>
      <c r="Z10" s="29">
        <f>+[1]xctr1!X21</f>
        <v>1697.09</v>
      </c>
      <c r="AA10" s="29">
        <f>+[1]xctr1!Y21</f>
        <v>1514.63</v>
      </c>
      <c r="AB10" s="29">
        <f>+[1]xctr1!Z21</f>
        <v>1702.64</v>
      </c>
      <c r="AC10" s="29">
        <f>+[1]xctr1!AA21</f>
        <v>1580.79</v>
      </c>
      <c r="AD10" s="29">
        <f>+[1]xctr1!AB21</f>
        <v>1652.32</v>
      </c>
      <c r="AE10" s="29">
        <f>+[1]xctr1!AC21</f>
        <v>1737.05</v>
      </c>
      <c r="AF10" s="29">
        <f>+[1]xctr1!AD21</f>
        <v>1542.34</v>
      </c>
      <c r="AG10" s="29">
        <f>+[1]xctr1!AE21</f>
        <v>1626.8</v>
      </c>
      <c r="AH10" s="29">
        <f>+[1]xctr1!AF21</f>
        <v>1703.62</v>
      </c>
      <c r="AI10" s="29">
        <f>+[1]xctr1!AG21</f>
        <v>1547.9</v>
      </c>
      <c r="AJ10" s="29">
        <f>+[1]xctr1!AH21</f>
        <v>1833.95</v>
      </c>
      <c r="AK10" s="29">
        <f>+[1]xctr1!AI21</f>
        <v>1760.53</v>
      </c>
      <c r="AL10" s="29">
        <f>+[1]xctr1!AJ21</f>
        <v>1533.33</v>
      </c>
      <c r="AM10" s="29">
        <f>+[1]xctr1!AK21</f>
        <v>1723.91</v>
      </c>
      <c r="AN10" s="29">
        <f>+[1]xctr1!AL21</f>
        <v>1778.3</v>
      </c>
      <c r="AO10" s="29">
        <f>+[1]xctr1!AM21</f>
        <v>1754.87</v>
      </c>
      <c r="AP10" s="29">
        <f>+[1]xctr1!AN21</f>
        <v>1731.49</v>
      </c>
      <c r="AQ10" s="29">
        <f>+[1]xctr1!AO21</f>
        <v>1914.11</v>
      </c>
      <c r="AR10" s="29">
        <f>+[1]xctr1!AP21</f>
        <v>1490.73</v>
      </c>
      <c r="AS10" s="29">
        <f>+[1]xctr1!AQ21</f>
        <v>1844.56</v>
      </c>
      <c r="AT10" s="29">
        <f>+[1]xctr1!AR21</f>
        <v>1804.19</v>
      </c>
      <c r="AU10" s="29">
        <f>+[1]xctr1!AS21</f>
        <v>1676.46</v>
      </c>
      <c r="AV10" s="29">
        <f>+[1]xctr1!AT21</f>
        <v>2017.33</v>
      </c>
      <c r="AW10" s="29">
        <f>+[1]xctr1!AU21</f>
        <v>1798.1</v>
      </c>
      <c r="AX10" s="29">
        <f>+[1]xctr1!AV21</f>
        <v>1972.82</v>
      </c>
      <c r="AY10" s="29">
        <f>+[1]xctr1!AW21</f>
        <v>1815.67</v>
      </c>
      <c r="AZ10" s="29">
        <f>+[1]xctr1!AX21</f>
        <v>1816.1</v>
      </c>
      <c r="BA10" s="29">
        <f>+[1]xctr1!AY21</f>
        <v>1917.41</v>
      </c>
      <c r="BB10" s="29">
        <f>+[1]xctr1!AZ21</f>
        <v>1973.13</v>
      </c>
      <c r="BC10" s="29">
        <f>+[1]xctr1!BA21</f>
        <v>2080.16</v>
      </c>
      <c r="BD10" s="29">
        <f>+[1]xctr1!BB21</f>
        <v>1771.97</v>
      </c>
      <c r="BE10" s="29">
        <f>+[1]xctr1!BC21</f>
        <v>2028.03</v>
      </c>
      <c r="BF10" s="29">
        <f>+[1]xctr1!BD21</f>
        <v>1914.55</v>
      </c>
      <c r="BG10" s="29">
        <f>+[1]xctr1!BE21</f>
        <v>1827.27</v>
      </c>
      <c r="BH10" s="29">
        <f>+[1]xctr1!BF21</f>
        <v>1931.34</v>
      </c>
      <c r="BI10" s="29">
        <f>+[1]xctr1!BG21</f>
        <v>1868.77</v>
      </c>
      <c r="BJ10" s="29">
        <f>+[1]xctr1!BH21</f>
        <v>1891.21</v>
      </c>
      <c r="BK10" s="29">
        <f>+[1]xctr1!BI21</f>
        <v>1778.84</v>
      </c>
      <c r="BL10" s="29">
        <f>+[1]xctr1!BJ21</f>
        <v>1725.86</v>
      </c>
      <c r="BM10" s="29">
        <f>+[1]xctr1!BK21</f>
        <v>1826.11</v>
      </c>
      <c r="BN10" s="29">
        <f>+[1]xctr1!BL21</f>
        <v>1733</v>
      </c>
      <c r="BO10" s="29">
        <f>+[1]xctr1!BM21</f>
        <v>2026.05</v>
      </c>
      <c r="BP10" s="29">
        <f>+[1]xctr1!BN21</f>
        <v>1680.28</v>
      </c>
      <c r="BQ10" s="29">
        <f t="shared" si="2"/>
        <v>7265.44</v>
      </c>
    </row>
    <row r="11" spans="1:69" ht="5.25" customHeight="1" x14ac:dyDescent="0.45">
      <c r="A11" s="22"/>
      <c r="B11" s="22"/>
      <c r="C11" s="22"/>
      <c r="D11" s="23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</row>
    <row r="12" spans="1:69" ht="18" customHeight="1" x14ac:dyDescent="0.45">
      <c r="A12" s="30">
        <v>2</v>
      </c>
      <c r="B12" s="31" t="s">
        <v>21</v>
      </c>
      <c r="C12" s="31"/>
      <c r="D12" s="32"/>
      <c r="E12" s="21">
        <f>E14+E26+E27+E29+E30+E31</f>
        <v>8812.619999999999</v>
      </c>
      <c r="F12" s="21">
        <f t="shared" ref="F12:AV12" si="3">F14+F26+F27+F29+F30+F31</f>
        <v>9049.48</v>
      </c>
      <c r="G12" s="21">
        <f t="shared" si="3"/>
        <v>9699.8200000000015</v>
      </c>
      <c r="H12" s="21">
        <f t="shared" si="3"/>
        <v>8543</v>
      </c>
      <c r="I12" s="21">
        <f t="shared" si="3"/>
        <v>9775.3000000000011</v>
      </c>
      <c r="J12" s="21">
        <f t="shared" si="3"/>
        <v>9975.0400000000009</v>
      </c>
      <c r="K12" s="21">
        <f t="shared" si="3"/>
        <v>9138.84</v>
      </c>
      <c r="L12" s="21">
        <f t="shared" si="3"/>
        <v>9711.92</v>
      </c>
      <c r="M12" s="21">
        <f t="shared" si="3"/>
        <v>10250.67</v>
      </c>
      <c r="N12" s="21">
        <f t="shared" si="3"/>
        <v>9906.4299999999985</v>
      </c>
      <c r="O12" s="21">
        <f t="shared" si="3"/>
        <v>9521.2900000000009</v>
      </c>
      <c r="P12" s="21">
        <f t="shared" si="3"/>
        <v>9240.4600000000009</v>
      </c>
      <c r="Q12" s="21">
        <f t="shared" si="3"/>
        <v>8467.76</v>
      </c>
      <c r="R12" s="21">
        <f t="shared" si="3"/>
        <v>8406.35</v>
      </c>
      <c r="S12" s="21">
        <f t="shared" si="3"/>
        <v>9161.4</v>
      </c>
      <c r="T12" s="21">
        <f t="shared" si="3"/>
        <v>8281.2000000000007</v>
      </c>
      <c r="U12" s="21">
        <f t="shared" si="3"/>
        <v>9238.92</v>
      </c>
      <c r="V12" s="21">
        <f t="shared" si="3"/>
        <v>9302.5700000000015</v>
      </c>
      <c r="W12" s="21">
        <f t="shared" si="3"/>
        <v>8829.02</v>
      </c>
      <c r="X12" s="21">
        <f t="shared" si="3"/>
        <v>8694.1999999999989</v>
      </c>
      <c r="Y12" s="21">
        <f t="shared" si="3"/>
        <v>9393.69</v>
      </c>
      <c r="Z12" s="21">
        <f t="shared" si="3"/>
        <v>9061.4399999999987</v>
      </c>
      <c r="AA12" s="21">
        <f t="shared" si="3"/>
        <v>8742.0700000000015</v>
      </c>
      <c r="AB12" s="21">
        <f t="shared" si="3"/>
        <v>8440.9</v>
      </c>
      <c r="AC12" s="21">
        <f t="shared" si="3"/>
        <v>7686.0899999999992</v>
      </c>
      <c r="AD12" s="21">
        <f t="shared" si="3"/>
        <v>8987.2900000000009</v>
      </c>
      <c r="AE12" s="21">
        <f t="shared" si="3"/>
        <v>9263.2000000000007</v>
      </c>
      <c r="AF12" s="21">
        <f t="shared" si="3"/>
        <v>7807.6799999999994</v>
      </c>
      <c r="AG12" s="21">
        <f t="shared" si="3"/>
        <v>8479.8499999999985</v>
      </c>
      <c r="AH12" s="21">
        <f t="shared" si="3"/>
        <v>8270.5400000000009</v>
      </c>
      <c r="AI12" s="21">
        <f t="shared" si="3"/>
        <v>8082.8700000000008</v>
      </c>
      <c r="AJ12" s="21">
        <f t="shared" si="3"/>
        <v>8857.82</v>
      </c>
      <c r="AK12" s="21">
        <f t="shared" si="3"/>
        <v>9745.2999999999993</v>
      </c>
      <c r="AL12" s="21">
        <f t="shared" si="3"/>
        <v>9072.3700000000008</v>
      </c>
      <c r="AM12" s="21">
        <f t="shared" si="3"/>
        <v>9443.0300000000007</v>
      </c>
      <c r="AN12" s="21">
        <f t="shared" si="3"/>
        <v>9570.4499999999989</v>
      </c>
      <c r="AO12" s="21">
        <f t="shared" si="3"/>
        <v>8801.08</v>
      </c>
      <c r="AP12" s="21">
        <f t="shared" si="3"/>
        <v>9494.130000000001</v>
      </c>
      <c r="AQ12" s="21">
        <f t="shared" si="3"/>
        <v>10571.279999999999</v>
      </c>
      <c r="AR12" s="21">
        <f t="shared" si="3"/>
        <v>8852.9699999999993</v>
      </c>
      <c r="AS12" s="21">
        <f t="shared" si="3"/>
        <v>10099.400000000001</v>
      </c>
      <c r="AT12" s="21">
        <f t="shared" si="3"/>
        <v>9960.9800000000014</v>
      </c>
      <c r="AU12" s="21">
        <f t="shared" si="3"/>
        <v>9332.44</v>
      </c>
      <c r="AV12" s="21">
        <f t="shared" si="3"/>
        <v>10329.52</v>
      </c>
      <c r="AW12" s="21">
        <f>AW14+AW26+AW27+AW29+AW30+AW31</f>
        <v>10824.08</v>
      </c>
      <c r="AX12" s="21">
        <f>AX14+AX26+AX27+AX29+AX30+AX31</f>
        <v>10087.619999999997</v>
      </c>
      <c r="AY12" s="21">
        <f>AY14+AY26+AY27+AY29+AY30+AY31</f>
        <v>11158.05</v>
      </c>
      <c r="AZ12" s="21">
        <f>AZ14+AZ26+AZ27+AZ29+AZ30+AZ31</f>
        <v>10428.100000000002</v>
      </c>
      <c r="BA12" s="21">
        <f>BA14+BA26+BA27+BA29+BA30+BA31</f>
        <v>10147.75</v>
      </c>
      <c r="BB12" s="21">
        <f>BB14+BB26+BB27+BB29+BB30+BB31</f>
        <v>10207.990000000002</v>
      </c>
      <c r="BC12" s="21">
        <f>BC14+BC26+BC27+BC29+BC30+BC31</f>
        <v>11582.12</v>
      </c>
      <c r="BD12" s="21">
        <f>BD14+BD26+BD27+BD29+BD30+BD31</f>
        <v>9909.59</v>
      </c>
      <c r="BE12" s="21">
        <f t="shared" ref="BE12:BL12" si="4">BE14+BE26+BE27+BE29+BE30+BE31</f>
        <v>11518.84</v>
      </c>
      <c r="BF12" s="21">
        <f t="shared" si="4"/>
        <v>11378.87</v>
      </c>
      <c r="BG12" s="21">
        <f t="shared" si="4"/>
        <v>10761.26</v>
      </c>
      <c r="BH12" s="21">
        <f t="shared" si="4"/>
        <v>12315.68</v>
      </c>
      <c r="BI12" s="21">
        <f t="shared" si="4"/>
        <v>10695.800000000001</v>
      </c>
      <c r="BJ12" s="21">
        <f t="shared" si="4"/>
        <v>11420.090000000002</v>
      </c>
      <c r="BK12" s="21">
        <f t="shared" si="4"/>
        <v>10970.26</v>
      </c>
      <c r="BL12" s="21">
        <f t="shared" si="4"/>
        <v>10064.18</v>
      </c>
      <c r="BM12" s="21">
        <f>BM14+BM26+BM27+BM29+BM30+BM31</f>
        <v>9321.5800000000017</v>
      </c>
      <c r="BN12" s="21">
        <f>BN14+BN26+BN27+BN29+BN30+BN31</f>
        <v>9943.42</v>
      </c>
      <c r="BO12" s="21">
        <f>BO14+BO26+BO27+BO29+BO30+BO31</f>
        <v>10554.04</v>
      </c>
      <c r="BP12" s="21">
        <f>BP14+BP26+BP27+BP29+BP30+BP31</f>
        <v>9813.4199999999983</v>
      </c>
      <c r="BQ12" s="21">
        <f t="shared" si="2"/>
        <v>39632.46</v>
      </c>
    </row>
    <row r="13" spans="1:69" ht="18" customHeight="1" x14ac:dyDescent="0.45">
      <c r="A13" s="30"/>
      <c r="B13" s="31" t="s">
        <v>22</v>
      </c>
      <c r="C13" s="31"/>
      <c r="D13" s="32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</row>
    <row r="14" spans="1:69" ht="18" customHeight="1" x14ac:dyDescent="0.45">
      <c r="A14" s="22"/>
      <c r="B14" s="22">
        <v>1</v>
      </c>
      <c r="C14" s="33" t="s">
        <v>23</v>
      </c>
      <c r="D14" s="24"/>
      <c r="E14" s="25">
        <f>E15+E21</f>
        <v>4504.2599999999993</v>
      </c>
      <c r="F14" s="25">
        <f t="shared" ref="F14:AV14" si="5">F15+F21</f>
        <v>4571.37</v>
      </c>
      <c r="G14" s="25">
        <f t="shared" si="5"/>
        <v>4819.72</v>
      </c>
      <c r="H14" s="25">
        <f t="shared" si="5"/>
        <v>4530.3999999999996</v>
      </c>
      <c r="I14" s="25">
        <f t="shared" si="5"/>
        <v>5329.49</v>
      </c>
      <c r="J14" s="25">
        <f t="shared" si="5"/>
        <v>5211.74</v>
      </c>
      <c r="K14" s="25">
        <f t="shared" si="5"/>
        <v>4739.88</v>
      </c>
      <c r="L14" s="25">
        <f t="shared" si="5"/>
        <v>5272.09</v>
      </c>
      <c r="M14" s="25">
        <f t="shared" si="5"/>
        <v>5257.19</v>
      </c>
      <c r="N14" s="25">
        <f t="shared" si="5"/>
        <v>5346.13</v>
      </c>
      <c r="O14" s="25">
        <f t="shared" si="5"/>
        <v>5113.72</v>
      </c>
      <c r="P14" s="25">
        <f t="shared" si="5"/>
        <v>4709.130000000001</v>
      </c>
      <c r="Q14" s="25">
        <f t="shared" si="5"/>
        <v>4472.49</v>
      </c>
      <c r="R14" s="25">
        <f t="shared" si="5"/>
        <v>4185.46</v>
      </c>
      <c r="S14" s="25">
        <f t="shared" si="5"/>
        <v>4888.0200000000004</v>
      </c>
      <c r="T14" s="25">
        <f t="shared" si="5"/>
        <v>4251.1100000000006</v>
      </c>
      <c r="U14" s="25">
        <f t="shared" si="5"/>
        <v>4954.1900000000005</v>
      </c>
      <c r="V14" s="25">
        <f t="shared" si="5"/>
        <v>4982.72</v>
      </c>
      <c r="W14" s="25">
        <f t="shared" si="5"/>
        <v>4527.6900000000005</v>
      </c>
      <c r="X14" s="25">
        <f t="shared" si="5"/>
        <v>4486.58</v>
      </c>
      <c r="Y14" s="25">
        <f t="shared" si="5"/>
        <v>4636.8599999999997</v>
      </c>
      <c r="Z14" s="25">
        <f t="shared" si="5"/>
        <v>4734.93</v>
      </c>
      <c r="AA14" s="25">
        <f t="shared" si="5"/>
        <v>4610.8900000000003</v>
      </c>
      <c r="AB14" s="25">
        <f t="shared" si="5"/>
        <v>4412.08</v>
      </c>
      <c r="AC14" s="25">
        <f t="shared" si="5"/>
        <v>4088.1899999999996</v>
      </c>
      <c r="AD14" s="25">
        <f t="shared" si="5"/>
        <v>4883.91</v>
      </c>
      <c r="AE14" s="25">
        <f t="shared" si="5"/>
        <v>5150.8</v>
      </c>
      <c r="AF14" s="25">
        <f t="shared" si="5"/>
        <v>4075.04</v>
      </c>
      <c r="AG14" s="25">
        <f t="shared" si="5"/>
        <v>4589.3599999999997</v>
      </c>
      <c r="AH14" s="25">
        <f t="shared" si="5"/>
        <v>4147.93</v>
      </c>
      <c r="AI14" s="25">
        <f t="shared" si="5"/>
        <v>4243.21</v>
      </c>
      <c r="AJ14" s="25">
        <f t="shared" si="5"/>
        <v>4561.5199999999995</v>
      </c>
      <c r="AK14" s="25">
        <f t="shared" si="5"/>
        <v>4786.75</v>
      </c>
      <c r="AL14" s="25">
        <f t="shared" si="5"/>
        <v>4735.41</v>
      </c>
      <c r="AM14" s="25">
        <f t="shared" si="5"/>
        <v>4698.2800000000007</v>
      </c>
      <c r="AN14" s="25">
        <f t="shared" si="5"/>
        <v>4818.21</v>
      </c>
      <c r="AO14" s="25">
        <f t="shared" si="5"/>
        <v>4512.2699999999995</v>
      </c>
      <c r="AP14" s="25">
        <f t="shared" si="5"/>
        <v>4474.7700000000004</v>
      </c>
      <c r="AQ14" s="25">
        <f t="shared" si="5"/>
        <v>5190.18</v>
      </c>
      <c r="AR14" s="25">
        <f t="shared" si="5"/>
        <v>4581.2099999999991</v>
      </c>
      <c r="AS14" s="25">
        <f t="shared" si="5"/>
        <v>5169.6100000000006</v>
      </c>
      <c r="AT14" s="25">
        <f t="shared" si="5"/>
        <v>4967.7300000000005</v>
      </c>
      <c r="AU14" s="25">
        <f t="shared" si="5"/>
        <v>4764.3600000000006</v>
      </c>
      <c r="AV14" s="25">
        <f t="shared" si="5"/>
        <v>5058.29</v>
      </c>
      <c r="AW14" s="25">
        <f>AW15+AW21</f>
        <v>5071.84</v>
      </c>
      <c r="AX14" s="25">
        <f>AX15+AX21</f>
        <v>5092.49</v>
      </c>
      <c r="AY14" s="25">
        <f>AY15+AY21</f>
        <v>5593.1799999999994</v>
      </c>
      <c r="AZ14" s="25">
        <f>AZ15+AZ21</f>
        <v>5167.47</v>
      </c>
      <c r="BA14" s="25">
        <f>BA15+BA21</f>
        <v>5231.9700000000012</v>
      </c>
      <c r="BB14" s="25">
        <f>BB15+BB21</f>
        <v>4949.7299999999996</v>
      </c>
      <c r="BC14" s="25">
        <f>BC15+BC21</f>
        <v>6092.82</v>
      </c>
      <c r="BD14" s="25">
        <f>BD15+BD21</f>
        <v>4885.8500000000004</v>
      </c>
      <c r="BE14" s="25">
        <f t="shared" ref="BE14:BL14" si="6">BE15+BE21</f>
        <v>5953.2099999999991</v>
      </c>
      <c r="BF14" s="25">
        <f t="shared" si="6"/>
        <v>5767.32</v>
      </c>
      <c r="BG14" s="25">
        <f t="shared" si="6"/>
        <v>5951.82</v>
      </c>
      <c r="BH14" s="25">
        <f t="shared" si="6"/>
        <v>6791.51</v>
      </c>
      <c r="BI14" s="25">
        <f t="shared" si="6"/>
        <v>5473.4400000000005</v>
      </c>
      <c r="BJ14" s="25">
        <f t="shared" si="6"/>
        <v>6201.52</v>
      </c>
      <c r="BK14" s="25">
        <f t="shared" si="6"/>
        <v>5866.6900000000005</v>
      </c>
      <c r="BL14" s="25">
        <f t="shared" si="6"/>
        <v>5271.63</v>
      </c>
      <c r="BM14" s="25">
        <f>BM15+BM21</f>
        <v>5018.4400000000005</v>
      </c>
      <c r="BN14" s="25">
        <f>BN15+BN21</f>
        <v>5020.17</v>
      </c>
      <c r="BO14" s="25">
        <f>BO15+BO21</f>
        <v>5543.01</v>
      </c>
      <c r="BP14" s="25">
        <f>BP15+BP21</f>
        <v>4930.5200000000004</v>
      </c>
      <c r="BQ14" s="25">
        <f t="shared" si="2"/>
        <v>20512.14</v>
      </c>
    </row>
    <row r="15" spans="1:69" ht="18" customHeight="1" x14ac:dyDescent="0.45">
      <c r="A15" s="22"/>
      <c r="B15" s="22"/>
      <c r="C15" s="22">
        <v>1</v>
      </c>
      <c r="D15" s="33" t="s">
        <v>24</v>
      </c>
      <c r="E15" s="25">
        <f>SUM(E16:E20)</f>
        <v>2909.8499999999995</v>
      </c>
      <c r="F15" s="25">
        <f t="shared" ref="F15:AV15" si="7">SUM(F16:F20)</f>
        <v>2992.65</v>
      </c>
      <c r="G15" s="25">
        <f t="shared" si="7"/>
        <v>3098.71</v>
      </c>
      <c r="H15" s="25">
        <f t="shared" si="7"/>
        <v>2879.5099999999998</v>
      </c>
      <c r="I15" s="25">
        <f t="shared" si="7"/>
        <v>3500.6000000000004</v>
      </c>
      <c r="J15" s="25">
        <f t="shared" si="7"/>
        <v>3534.65</v>
      </c>
      <c r="K15" s="25">
        <f t="shared" si="7"/>
        <v>3088.56</v>
      </c>
      <c r="L15" s="25">
        <f t="shared" si="7"/>
        <v>3593.48</v>
      </c>
      <c r="M15" s="25">
        <f t="shared" si="7"/>
        <v>3492.0899999999997</v>
      </c>
      <c r="N15" s="25">
        <f t="shared" si="7"/>
        <v>3460.56</v>
      </c>
      <c r="O15" s="25">
        <f t="shared" si="7"/>
        <v>3316.2400000000002</v>
      </c>
      <c r="P15" s="25">
        <f t="shared" si="7"/>
        <v>2858.6900000000005</v>
      </c>
      <c r="Q15" s="25">
        <f t="shared" si="7"/>
        <v>2769.8799999999997</v>
      </c>
      <c r="R15" s="25">
        <f t="shared" si="7"/>
        <v>2495.94</v>
      </c>
      <c r="S15" s="25">
        <f t="shared" si="7"/>
        <v>2877.33</v>
      </c>
      <c r="T15" s="25">
        <f t="shared" si="7"/>
        <v>2542.5300000000002</v>
      </c>
      <c r="U15" s="25">
        <f t="shared" si="7"/>
        <v>3079.38</v>
      </c>
      <c r="V15" s="25">
        <f t="shared" si="7"/>
        <v>3124.48</v>
      </c>
      <c r="W15" s="25">
        <f t="shared" si="7"/>
        <v>2685.4700000000003</v>
      </c>
      <c r="X15" s="25">
        <f t="shared" si="7"/>
        <v>2715.26</v>
      </c>
      <c r="Y15" s="25">
        <f t="shared" si="7"/>
        <v>2788.7999999999997</v>
      </c>
      <c r="Z15" s="25">
        <f t="shared" si="7"/>
        <v>2829.8500000000004</v>
      </c>
      <c r="AA15" s="25">
        <f t="shared" si="7"/>
        <v>2535.9</v>
      </c>
      <c r="AB15" s="25">
        <f t="shared" si="7"/>
        <v>2424.94</v>
      </c>
      <c r="AC15" s="25">
        <f t="shared" si="7"/>
        <v>2365.5499999999997</v>
      </c>
      <c r="AD15" s="25">
        <f t="shared" si="7"/>
        <v>3288.8</v>
      </c>
      <c r="AE15" s="25">
        <f t="shared" si="7"/>
        <v>3272.67</v>
      </c>
      <c r="AF15" s="25">
        <f t="shared" si="7"/>
        <v>2446.1</v>
      </c>
      <c r="AG15" s="25">
        <f t="shared" si="7"/>
        <v>2691.2</v>
      </c>
      <c r="AH15" s="25">
        <f t="shared" si="7"/>
        <v>2409.9900000000002</v>
      </c>
      <c r="AI15" s="25">
        <f t="shared" si="7"/>
        <v>2550.48</v>
      </c>
      <c r="AJ15" s="25">
        <f t="shared" si="7"/>
        <v>2781.7799999999997</v>
      </c>
      <c r="AK15" s="25">
        <f t="shared" si="7"/>
        <v>2900.72</v>
      </c>
      <c r="AL15" s="25">
        <f t="shared" si="7"/>
        <v>2757.9100000000003</v>
      </c>
      <c r="AM15" s="25">
        <f t="shared" si="7"/>
        <v>2548.46</v>
      </c>
      <c r="AN15" s="25">
        <f t="shared" si="7"/>
        <v>2492.9100000000003</v>
      </c>
      <c r="AO15" s="25">
        <f t="shared" si="7"/>
        <v>2680.5299999999997</v>
      </c>
      <c r="AP15" s="25">
        <f t="shared" si="7"/>
        <v>2521.7399999999998</v>
      </c>
      <c r="AQ15" s="25">
        <f t="shared" si="7"/>
        <v>2969.9600000000005</v>
      </c>
      <c r="AR15" s="25">
        <f t="shared" si="7"/>
        <v>2838.2099999999996</v>
      </c>
      <c r="AS15" s="25">
        <f t="shared" si="7"/>
        <v>3005.26</v>
      </c>
      <c r="AT15" s="25">
        <f t="shared" si="7"/>
        <v>2993.01</v>
      </c>
      <c r="AU15" s="25">
        <f t="shared" si="7"/>
        <v>2773.8100000000004</v>
      </c>
      <c r="AV15" s="25">
        <f t="shared" si="7"/>
        <v>2967.46</v>
      </c>
      <c r="AW15" s="25">
        <f>SUM(AW16:AW20)</f>
        <v>2923.73</v>
      </c>
      <c r="AX15" s="25">
        <f>SUM(AX16:AX20)</f>
        <v>2949.9799999999996</v>
      </c>
      <c r="AY15" s="25">
        <f>SUM(AY16:AY20)</f>
        <v>3247.4799999999996</v>
      </c>
      <c r="AZ15" s="25">
        <f>SUM(AZ16:AZ20)</f>
        <v>2631.7700000000004</v>
      </c>
      <c r="BA15" s="25">
        <f>SUM(BA16:BA20)</f>
        <v>3061.0900000000006</v>
      </c>
      <c r="BB15" s="25">
        <f>SUM(BB16:BB20)</f>
        <v>2819.93</v>
      </c>
      <c r="BC15" s="25">
        <f>SUM(BC16:BC20)</f>
        <v>3570.58</v>
      </c>
      <c r="BD15" s="25">
        <f>SUM(BD16:BD20)</f>
        <v>2800.23</v>
      </c>
      <c r="BE15" s="25">
        <f t="shared" ref="BE15:BL15" si="8">SUM(BE16:BE20)</f>
        <v>3412.72</v>
      </c>
      <c r="BF15" s="25">
        <f t="shared" si="8"/>
        <v>3347.93</v>
      </c>
      <c r="BG15" s="25">
        <f t="shared" si="8"/>
        <v>3511.3299999999995</v>
      </c>
      <c r="BH15" s="25">
        <f t="shared" si="8"/>
        <v>4020.31</v>
      </c>
      <c r="BI15" s="25">
        <f t="shared" si="8"/>
        <v>2950.4500000000003</v>
      </c>
      <c r="BJ15" s="25">
        <f t="shared" si="8"/>
        <v>3669.01</v>
      </c>
      <c r="BK15" s="25">
        <f t="shared" si="8"/>
        <v>3108.21</v>
      </c>
      <c r="BL15" s="25">
        <f t="shared" si="8"/>
        <v>2843.2400000000002</v>
      </c>
      <c r="BM15" s="25">
        <f>SUM(BM16:BM20)</f>
        <v>2833.83</v>
      </c>
      <c r="BN15" s="25">
        <f>SUM(BN16:BN20)</f>
        <v>2898.7099999999996</v>
      </c>
      <c r="BO15" s="25">
        <f>SUM(BO16:BO20)</f>
        <v>3014.0899999999997</v>
      </c>
      <c r="BP15" s="25">
        <f>SUM(BP16:BP20)</f>
        <v>2637.1400000000003</v>
      </c>
      <c r="BQ15" s="25">
        <f t="shared" si="2"/>
        <v>11383.77</v>
      </c>
    </row>
    <row r="16" spans="1:69" ht="18" customHeight="1" x14ac:dyDescent="0.45">
      <c r="A16" s="22"/>
      <c r="B16" s="22"/>
      <c r="C16" s="22"/>
      <c r="D16" s="33" t="s">
        <v>25</v>
      </c>
      <c r="E16" s="25">
        <f>+[1]xctr1!C264</f>
        <v>738.05</v>
      </c>
      <c r="F16" s="25">
        <f>+[1]xctr1!D264</f>
        <v>706.23</v>
      </c>
      <c r="G16" s="25">
        <f>+[1]xctr1!E264</f>
        <v>700.87</v>
      </c>
      <c r="H16" s="25">
        <f>+[1]xctr1!F264</f>
        <v>647.61</v>
      </c>
      <c r="I16" s="25">
        <f>+[1]xctr1!G264</f>
        <v>1012.63</v>
      </c>
      <c r="J16" s="25">
        <f>+[1]xctr1!H264</f>
        <v>1056.83</v>
      </c>
      <c r="K16" s="25">
        <f>+[1]xctr1!I264</f>
        <v>777.9</v>
      </c>
      <c r="L16" s="25">
        <f>+[1]xctr1!J264</f>
        <v>1187.5</v>
      </c>
      <c r="M16" s="25">
        <f>+[1]xctr1!K264</f>
        <v>1060.83</v>
      </c>
      <c r="N16" s="25">
        <f>+[1]xctr1!L264</f>
        <v>1024.8499999999999</v>
      </c>
      <c r="O16" s="25">
        <f>+[1]xctr1!M264</f>
        <v>808.57</v>
      </c>
      <c r="P16" s="25">
        <f>+[1]xctr1!N264</f>
        <v>727.08</v>
      </c>
      <c r="Q16" s="25">
        <f>+[1]xctr1!O264</f>
        <v>775.54</v>
      </c>
      <c r="R16" s="25">
        <f>+[1]xctr1!P264</f>
        <v>566.44000000000005</v>
      </c>
      <c r="S16" s="25">
        <f>+[1]xctr1!Q264</f>
        <v>686.31</v>
      </c>
      <c r="T16" s="25">
        <f>+[1]xctr1!R264</f>
        <v>662.77</v>
      </c>
      <c r="U16" s="25">
        <f>+[1]xctr1!S264</f>
        <v>866.33</v>
      </c>
      <c r="V16" s="25">
        <f>+[1]xctr1!T264</f>
        <v>1197.45</v>
      </c>
      <c r="W16" s="25">
        <f>+[1]xctr1!U264</f>
        <v>702.78</v>
      </c>
      <c r="X16" s="25">
        <f>+[1]xctr1!V264</f>
        <v>761.97</v>
      </c>
      <c r="Y16" s="25">
        <f>+[1]xctr1!W264</f>
        <v>770.55</v>
      </c>
      <c r="Z16" s="25">
        <f>+[1]xctr1!X264</f>
        <v>667.02</v>
      </c>
      <c r="AA16" s="25">
        <f>+[1]xctr1!Y264</f>
        <v>561.62</v>
      </c>
      <c r="AB16" s="25">
        <f>+[1]xctr1!Z264</f>
        <v>537.26</v>
      </c>
      <c r="AC16" s="25">
        <f>+[1]xctr1!AA264</f>
        <v>501.81</v>
      </c>
      <c r="AD16" s="25">
        <f>+[1]xctr1!AB264</f>
        <v>1184.68</v>
      </c>
      <c r="AE16" s="25">
        <f>+[1]xctr1!AC264</f>
        <v>798.78</v>
      </c>
      <c r="AF16" s="25">
        <f>+[1]xctr1!AD264</f>
        <v>511.18</v>
      </c>
      <c r="AG16" s="25">
        <f>+[1]xctr1!AE264</f>
        <v>640.51</v>
      </c>
      <c r="AH16" s="25">
        <f>+[1]xctr1!AF264</f>
        <v>605.95000000000005</v>
      </c>
      <c r="AI16" s="25">
        <f>+[1]xctr1!AG264</f>
        <v>642.4</v>
      </c>
      <c r="AJ16" s="25">
        <f>+[1]xctr1!AH264</f>
        <v>630.97</v>
      </c>
      <c r="AK16" s="25">
        <f>+[1]xctr1!AI264</f>
        <v>767.95</v>
      </c>
      <c r="AL16" s="25">
        <f>+[1]xctr1!AJ264</f>
        <v>716.47</v>
      </c>
      <c r="AM16" s="25">
        <f>+[1]xctr1!AK264</f>
        <v>577.16</v>
      </c>
      <c r="AN16" s="25">
        <f>+[1]xctr1!AL264</f>
        <v>648.59</v>
      </c>
      <c r="AO16" s="25">
        <f>+[1]xctr1!AM264</f>
        <v>751.81</v>
      </c>
      <c r="AP16" s="25">
        <f>+[1]xctr1!AN264</f>
        <v>562.27</v>
      </c>
      <c r="AQ16" s="25">
        <f>+[1]xctr1!AO264</f>
        <v>670.22</v>
      </c>
      <c r="AR16" s="25">
        <f>+[1]xctr1!AP264</f>
        <v>823.36</v>
      </c>
      <c r="AS16" s="25">
        <f>+[1]xctr1!AQ264</f>
        <v>784.07</v>
      </c>
      <c r="AT16" s="25">
        <f>+[1]xctr1!AR264</f>
        <v>751.82</v>
      </c>
      <c r="AU16" s="25">
        <f>+[1]xctr1!AS264</f>
        <v>730.13</v>
      </c>
      <c r="AV16" s="25">
        <f>+[1]xctr1!AT264</f>
        <v>640.53</v>
      </c>
      <c r="AW16" s="25">
        <f>+[1]xctr1!AU264</f>
        <v>668.94</v>
      </c>
      <c r="AX16" s="25">
        <f>+[1]xctr1!AV264</f>
        <v>615.77</v>
      </c>
      <c r="AY16" s="25">
        <f>+[1]xctr1!AW264</f>
        <v>670.25</v>
      </c>
      <c r="AZ16" s="25">
        <f>+[1]xctr1!AX264</f>
        <v>619.27</v>
      </c>
      <c r="BA16" s="25">
        <f>+[1]xctr1!AY264</f>
        <v>680.19</v>
      </c>
      <c r="BB16" s="25">
        <f>+[1]xctr1!AZ264</f>
        <v>543.76</v>
      </c>
      <c r="BC16" s="25">
        <f>+[1]xctr1!BA264</f>
        <v>1003.91</v>
      </c>
      <c r="BD16" s="25">
        <f>+[1]xctr1!BB264</f>
        <v>573.83000000000004</v>
      </c>
      <c r="BE16" s="25">
        <f>+[1]xctr1!BC264</f>
        <v>737.88</v>
      </c>
      <c r="BF16" s="25">
        <f>+[1]xctr1!BD264</f>
        <v>868.62</v>
      </c>
      <c r="BG16" s="25">
        <f>+[1]xctr1!BE264</f>
        <v>872.59</v>
      </c>
      <c r="BH16" s="25">
        <f>+[1]xctr1!BF264</f>
        <v>1049.01</v>
      </c>
      <c r="BI16" s="25">
        <f>+[1]xctr1!BG264</f>
        <v>625.33000000000004</v>
      </c>
      <c r="BJ16" s="25">
        <f>+[1]xctr1!BH264</f>
        <v>1064.19</v>
      </c>
      <c r="BK16" s="25">
        <f>+[1]xctr1!BI264</f>
        <v>661.24</v>
      </c>
      <c r="BL16" s="25">
        <f>+[1]xctr1!BJ264</f>
        <v>735.78</v>
      </c>
      <c r="BM16" s="25">
        <f>+[1]xctr1!BK264</f>
        <v>550.23</v>
      </c>
      <c r="BN16" s="25">
        <f>+[1]xctr1!BL264</f>
        <v>777.14</v>
      </c>
      <c r="BO16" s="25">
        <f>+[1]xctr1!BM264</f>
        <v>658.14</v>
      </c>
      <c r="BP16" s="25">
        <f>+[1]xctr1!BN264</f>
        <v>564.58000000000004</v>
      </c>
      <c r="BQ16" s="25">
        <f t="shared" si="2"/>
        <v>2550.0899999999997</v>
      </c>
    </row>
    <row r="17" spans="1:69" ht="18" customHeight="1" x14ac:dyDescent="0.45">
      <c r="A17" s="22"/>
      <c r="B17" s="22"/>
      <c r="C17" s="22"/>
      <c r="D17" s="33" t="s">
        <v>26</v>
      </c>
      <c r="E17" s="25">
        <f>+[1]xctr1!C224</f>
        <v>990.09</v>
      </c>
      <c r="F17" s="25">
        <f>+[1]xctr1!D224</f>
        <v>998.71</v>
      </c>
      <c r="G17" s="25">
        <f>+[1]xctr1!E224</f>
        <v>1086.58</v>
      </c>
      <c r="H17" s="25">
        <f>+[1]xctr1!F224</f>
        <v>1088.45</v>
      </c>
      <c r="I17" s="25">
        <f>+[1]xctr1!G224</f>
        <v>1128.1300000000001</v>
      </c>
      <c r="J17" s="25">
        <f>+[1]xctr1!H224</f>
        <v>1031.3399999999999</v>
      </c>
      <c r="K17" s="25">
        <f>+[1]xctr1!I224</f>
        <v>1094.3599999999999</v>
      </c>
      <c r="L17" s="25">
        <f>+[1]xctr1!J224</f>
        <v>1037.5</v>
      </c>
      <c r="M17" s="25">
        <f>+[1]xctr1!K224</f>
        <v>1020.21</v>
      </c>
      <c r="N17" s="25">
        <f>+[1]xctr1!L224</f>
        <v>1003.61</v>
      </c>
      <c r="O17" s="25">
        <f>+[1]xctr1!M224</f>
        <v>1259.1500000000001</v>
      </c>
      <c r="P17" s="25">
        <f>+[1]xctr1!N224</f>
        <v>1024.8900000000001</v>
      </c>
      <c r="Q17" s="25">
        <f>+[1]xctr1!O224</f>
        <v>865.87</v>
      </c>
      <c r="R17" s="25">
        <f>+[1]xctr1!P224</f>
        <v>802.21</v>
      </c>
      <c r="S17" s="25">
        <f>+[1]xctr1!Q224</f>
        <v>953.94</v>
      </c>
      <c r="T17" s="25">
        <f>+[1]xctr1!R224</f>
        <v>820.21</v>
      </c>
      <c r="U17" s="25">
        <f>+[1]xctr1!S224</f>
        <v>986.09</v>
      </c>
      <c r="V17" s="25">
        <f>+[1]xctr1!T224</f>
        <v>847.53</v>
      </c>
      <c r="W17" s="25">
        <f>+[1]xctr1!U224</f>
        <v>910.26</v>
      </c>
      <c r="X17" s="25">
        <f>+[1]xctr1!V224</f>
        <v>827.87</v>
      </c>
      <c r="Y17" s="25">
        <f>+[1]xctr1!W224</f>
        <v>825.81</v>
      </c>
      <c r="Z17" s="25">
        <f>+[1]xctr1!X224</f>
        <v>832.63</v>
      </c>
      <c r="AA17" s="25">
        <f>+[1]xctr1!Y224</f>
        <v>782.15</v>
      </c>
      <c r="AB17" s="25">
        <f>+[1]xctr1!Z224</f>
        <v>734.57</v>
      </c>
      <c r="AC17" s="25">
        <f>+[1]xctr1!AA224</f>
        <v>705.99</v>
      </c>
      <c r="AD17" s="25">
        <f>+[1]xctr1!AB224</f>
        <v>799.71</v>
      </c>
      <c r="AE17" s="25">
        <f>+[1]xctr1!AC224</f>
        <v>1013.03</v>
      </c>
      <c r="AF17" s="25">
        <f>+[1]xctr1!AD224</f>
        <v>744.88</v>
      </c>
      <c r="AG17" s="25">
        <f>+[1]xctr1!AE224</f>
        <v>832.81</v>
      </c>
      <c r="AH17" s="25">
        <f>+[1]xctr1!AF224</f>
        <v>739.69</v>
      </c>
      <c r="AI17" s="25">
        <f>+[1]xctr1!AG224</f>
        <v>775.04</v>
      </c>
      <c r="AJ17" s="25">
        <f>+[1]xctr1!AH224</f>
        <v>773.89</v>
      </c>
      <c r="AK17" s="25">
        <f>+[1]xctr1!AI224</f>
        <v>847.49</v>
      </c>
      <c r="AL17" s="25">
        <f>+[1]xctr1!AJ224</f>
        <v>807.7</v>
      </c>
      <c r="AM17" s="25">
        <f>+[1]xctr1!AK224</f>
        <v>815.75</v>
      </c>
      <c r="AN17" s="25">
        <f>+[1]xctr1!AL224</f>
        <v>771.31</v>
      </c>
      <c r="AO17" s="25">
        <f>+[1]xctr1!AM224</f>
        <v>745.82</v>
      </c>
      <c r="AP17" s="25">
        <f>+[1]xctr1!AN224</f>
        <v>763.38</v>
      </c>
      <c r="AQ17" s="25">
        <f>+[1]xctr1!AO224</f>
        <v>917.43</v>
      </c>
      <c r="AR17" s="25">
        <f>+[1]xctr1!AP224</f>
        <v>777.74</v>
      </c>
      <c r="AS17" s="25">
        <f>+[1]xctr1!AQ224</f>
        <v>832.87</v>
      </c>
      <c r="AT17" s="25">
        <f>+[1]xctr1!AR224</f>
        <v>878.48</v>
      </c>
      <c r="AU17" s="25">
        <f>+[1]xctr1!AS224</f>
        <v>807.57</v>
      </c>
      <c r="AV17" s="25">
        <f>+[1]xctr1!AT224</f>
        <v>923.98</v>
      </c>
      <c r="AW17" s="25">
        <f>+[1]xctr1!AU224</f>
        <v>905.65</v>
      </c>
      <c r="AX17" s="25">
        <f>+[1]xctr1!AV224</f>
        <v>941.08</v>
      </c>
      <c r="AY17" s="25">
        <f>+[1]xctr1!AW224</f>
        <v>977.55</v>
      </c>
      <c r="AZ17" s="25">
        <f>+[1]xctr1!AX224</f>
        <v>871.74</v>
      </c>
      <c r="BA17" s="25">
        <f>+[1]xctr1!AY224</f>
        <v>947.94</v>
      </c>
      <c r="BB17" s="25">
        <f>+[1]xctr1!AZ224</f>
        <v>818.88</v>
      </c>
      <c r="BC17" s="25">
        <f>+[1]xctr1!BA224</f>
        <v>1033.1099999999999</v>
      </c>
      <c r="BD17" s="25">
        <f>+[1]xctr1!BB224</f>
        <v>852.4</v>
      </c>
      <c r="BE17" s="25">
        <f>+[1]xctr1!BC224</f>
        <v>1021.71</v>
      </c>
      <c r="BF17" s="25">
        <f>+[1]xctr1!BD224</f>
        <v>916.46</v>
      </c>
      <c r="BG17" s="25">
        <f>+[1]xctr1!BE224</f>
        <v>956.78</v>
      </c>
      <c r="BH17" s="25">
        <f>+[1]xctr1!BF224</f>
        <v>1279.5899999999999</v>
      </c>
      <c r="BI17" s="25">
        <f>+[1]xctr1!BG224</f>
        <v>910.51</v>
      </c>
      <c r="BJ17" s="25">
        <f>+[1]xctr1!BH224</f>
        <v>998.06</v>
      </c>
      <c r="BK17" s="25">
        <f>+[1]xctr1!BI224</f>
        <v>1003.63</v>
      </c>
      <c r="BL17" s="25">
        <f>+[1]xctr1!BJ224</f>
        <v>887.58</v>
      </c>
      <c r="BM17" s="25">
        <f>+[1]xctr1!BK224</f>
        <v>928.7</v>
      </c>
      <c r="BN17" s="25">
        <f>+[1]xctr1!BL224</f>
        <v>817.06</v>
      </c>
      <c r="BO17" s="25">
        <f>+[1]xctr1!BM224</f>
        <v>965.05</v>
      </c>
      <c r="BP17" s="25">
        <f>+[1]xctr1!BN224</f>
        <v>871.23</v>
      </c>
      <c r="BQ17" s="25">
        <f t="shared" si="2"/>
        <v>3582.04</v>
      </c>
    </row>
    <row r="18" spans="1:69" ht="18" customHeight="1" x14ac:dyDescent="0.45">
      <c r="A18" s="22"/>
      <c r="B18" s="22"/>
      <c r="C18" s="22"/>
      <c r="D18" s="33" t="s">
        <v>27</v>
      </c>
      <c r="E18" s="25">
        <f>+[1]xctr1!C167</f>
        <v>746.06</v>
      </c>
      <c r="F18" s="25">
        <f>+[1]xctr1!D167</f>
        <v>820.91</v>
      </c>
      <c r="G18" s="25">
        <f>+[1]xctr1!E167</f>
        <v>842.74</v>
      </c>
      <c r="H18" s="25">
        <f>+[1]xctr1!F167</f>
        <v>724.54</v>
      </c>
      <c r="I18" s="25">
        <f>+[1]xctr1!G167</f>
        <v>903.67</v>
      </c>
      <c r="J18" s="25">
        <f>+[1]xctr1!H167</f>
        <v>931.02</v>
      </c>
      <c r="K18" s="25">
        <f>+[1]xctr1!I167</f>
        <v>749.29</v>
      </c>
      <c r="L18" s="25">
        <f>+[1]xctr1!J167</f>
        <v>808.52</v>
      </c>
      <c r="M18" s="25">
        <f>+[1]xctr1!K167</f>
        <v>818.93</v>
      </c>
      <c r="N18" s="25">
        <f>+[1]xctr1!L167</f>
        <v>794.64</v>
      </c>
      <c r="O18" s="25">
        <f>+[1]xctr1!M167</f>
        <v>721.56</v>
      </c>
      <c r="P18" s="25">
        <f>+[1]xctr1!N167</f>
        <v>644.23</v>
      </c>
      <c r="Q18" s="25">
        <f>+[1]xctr1!O167</f>
        <v>662.28</v>
      </c>
      <c r="R18" s="25">
        <f>+[1]xctr1!P167</f>
        <v>660.33</v>
      </c>
      <c r="S18" s="25">
        <f>+[1]xctr1!Q167</f>
        <v>711.37</v>
      </c>
      <c r="T18" s="25">
        <f>+[1]xctr1!R167</f>
        <v>643.92999999999995</v>
      </c>
      <c r="U18" s="25">
        <f>+[1]xctr1!S167</f>
        <v>746.27</v>
      </c>
      <c r="V18" s="25">
        <f>+[1]xctr1!T167</f>
        <v>640.11</v>
      </c>
      <c r="W18" s="25">
        <f>+[1]xctr1!U167</f>
        <v>605.22</v>
      </c>
      <c r="X18" s="25">
        <f>+[1]xctr1!V167</f>
        <v>634.15</v>
      </c>
      <c r="Y18" s="25">
        <f>+[1]xctr1!W167</f>
        <v>637.75</v>
      </c>
      <c r="Z18" s="25">
        <f>+[1]xctr1!X167</f>
        <v>597.95000000000005</v>
      </c>
      <c r="AA18" s="25">
        <f>+[1]xctr1!Y167</f>
        <v>619.22</v>
      </c>
      <c r="AB18" s="25">
        <f>+[1]xctr1!Z167</f>
        <v>668.59</v>
      </c>
      <c r="AC18" s="25">
        <f>+[1]xctr1!AA167</f>
        <v>662.1</v>
      </c>
      <c r="AD18" s="25">
        <f>+[1]xctr1!AB167</f>
        <v>752.3</v>
      </c>
      <c r="AE18" s="25">
        <f>+[1]xctr1!AC167</f>
        <v>845.17</v>
      </c>
      <c r="AF18" s="25">
        <f>+[1]xctr1!AD167</f>
        <v>703.92</v>
      </c>
      <c r="AG18" s="25">
        <f>+[1]xctr1!AE167</f>
        <v>703.64</v>
      </c>
      <c r="AH18" s="25">
        <f>+[1]xctr1!AF167</f>
        <v>533.97</v>
      </c>
      <c r="AI18" s="25">
        <f>+[1]xctr1!AG167</f>
        <v>668.05</v>
      </c>
      <c r="AJ18" s="25">
        <f>+[1]xctr1!AH167</f>
        <v>802.89</v>
      </c>
      <c r="AK18" s="25">
        <f>+[1]xctr1!AI167</f>
        <v>687.8</v>
      </c>
      <c r="AL18" s="25">
        <f>+[1]xctr1!AJ167</f>
        <v>661.42</v>
      </c>
      <c r="AM18" s="25">
        <f>+[1]xctr1!AK167</f>
        <v>608.91999999999996</v>
      </c>
      <c r="AN18" s="25">
        <f>+[1]xctr1!AL167</f>
        <v>546.45000000000005</v>
      </c>
      <c r="AO18" s="25">
        <f>+[1]xctr1!AM167</f>
        <v>639.70000000000005</v>
      </c>
      <c r="AP18" s="25">
        <f>+[1]xctr1!AN167</f>
        <v>659.48</v>
      </c>
      <c r="AQ18" s="25">
        <f>+[1]xctr1!AO167</f>
        <v>787.19</v>
      </c>
      <c r="AR18" s="25">
        <f>+[1]xctr1!AP167</f>
        <v>742.37</v>
      </c>
      <c r="AS18" s="25">
        <f>+[1]xctr1!AQ167</f>
        <v>833.06</v>
      </c>
      <c r="AT18" s="25">
        <f>+[1]xctr1!AR167</f>
        <v>782.07</v>
      </c>
      <c r="AU18" s="25">
        <f>+[1]xctr1!AS167</f>
        <v>688.95</v>
      </c>
      <c r="AV18" s="25">
        <f>+[1]xctr1!AT167</f>
        <v>788.22</v>
      </c>
      <c r="AW18" s="25">
        <f>+[1]xctr1!AU167</f>
        <v>738.12</v>
      </c>
      <c r="AX18" s="25">
        <f>+[1]xctr1!AV167</f>
        <v>727.62</v>
      </c>
      <c r="AY18" s="25">
        <f>+[1]xctr1!AW167</f>
        <v>825.48</v>
      </c>
      <c r="AZ18" s="25">
        <f>+[1]xctr1!AX167</f>
        <v>631.29</v>
      </c>
      <c r="BA18" s="25">
        <f>+[1]xctr1!AY167</f>
        <v>776.34</v>
      </c>
      <c r="BB18" s="25">
        <f>+[1]xctr1!AZ167</f>
        <v>826.85</v>
      </c>
      <c r="BC18" s="25">
        <f>+[1]xctr1!BA167</f>
        <v>902.5</v>
      </c>
      <c r="BD18" s="25">
        <f>+[1]xctr1!BB167</f>
        <v>813.47</v>
      </c>
      <c r="BE18" s="25">
        <f>+[1]xctr1!BC167</f>
        <v>913.29</v>
      </c>
      <c r="BF18" s="25">
        <f>+[1]xctr1!BD167</f>
        <v>859.8</v>
      </c>
      <c r="BG18" s="25">
        <f>+[1]xctr1!BE167</f>
        <v>890.28</v>
      </c>
      <c r="BH18" s="25">
        <f>+[1]xctr1!BF167</f>
        <v>890.75</v>
      </c>
      <c r="BI18" s="25">
        <f>+[1]xctr1!BG167</f>
        <v>821.18</v>
      </c>
      <c r="BJ18" s="25">
        <f>+[1]xctr1!BH167</f>
        <v>908.9</v>
      </c>
      <c r="BK18" s="25">
        <f>+[1]xctr1!BI167</f>
        <v>806.59</v>
      </c>
      <c r="BL18" s="25">
        <f>+[1]xctr1!BJ167</f>
        <v>658.84</v>
      </c>
      <c r="BM18" s="25">
        <f>+[1]xctr1!BK167</f>
        <v>735.47</v>
      </c>
      <c r="BN18" s="25">
        <f>+[1]xctr1!BL167</f>
        <v>746.03</v>
      </c>
      <c r="BO18" s="25">
        <f>+[1]xctr1!BM167</f>
        <v>799.98</v>
      </c>
      <c r="BP18" s="25">
        <f>+[1]xctr1!BN167</f>
        <v>718.32</v>
      </c>
      <c r="BQ18" s="25">
        <f t="shared" si="2"/>
        <v>2999.8</v>
      </c>
    </row>
    <row r="19" spans="1:69" ht="18" customHeight="1" x14ac:dyDescent="0.45">
      <c r="A19" s="22"/>
      <c r="B19" s="22"/>
      <c r="C19" s="22"/>
      <c r="D19" s="33" t="s">
        <v>28</v>
      </c>
      <c r="E19" s="25">
        <f>+[1]xctr1!C244</f>
        <v>420.78</v>
      </c>
      <c r="F19" s="25">
        <f>+[1]xctr1!D244</f>
        <v>452.96</v>
      </c>
      <c r="G19" s="25">
        <f>+[1]xctr1!E244</f>
        <v>455.22</v>
      </c>
      <c r="H19" s="25">
        <f>+[1]xctr1!F244</f>
        <v>408.58</v>
      </c>
      <c r="I19" s="25">
        <f>+[1]xctr1!G244</f>
        <v>447.26</v>
      </c>
      <c r="J19" s="25">
        <f>+[1]xctr1!H244</f>
        <v>500.08</v>
      </c>
      <c r="K19" s="25">
        <f>+[1]xctr1!I244</f>
        <v>455.61</v>
      </c>
      <c r="L19" s="25">
        <f>+[1]xctr1!J244</f>
        <v>547.55999999999995</v>
      </c>
      <c r="M19" s="25">
        <f>+[1]xctr1!K244</f>
        <v>584.51</v>
      </c>
      <c r="N19" s="25">
        <f>+[1]xctr1!L244</f>
        <v>625.1</v>
      </c>
      <c r="O19" s="25">
        <f>+[1]xctr1!M244</f>
        <v>514.99</v>
      </c>
      <c r="P19" s="25">
        <f>+[1]xctr1!N244</f>
        <v>452.32</v>
      </c>
      <c r="Q19" s="25">
        <f>+[1]xctr1!O244</f>
        <v>453.81</v>
      </c>
      <c r="R19" s="25">
        <f>+[1]xctr1!P244</f>
        <v>460.52</v>
      </c>
      <c r="S19" s="25">
        <f>+[1]xctr1!Q244</f>
        <v>512.67999999999995</v>
      </c>
      <c r="T19" s="25">
        <f>+[1]xctr1!R244</f>
        <v>408.11</v>
      </c>
      <c r="U19" s="25">
        <f>+[1]xctr1!S244</f>
        <v>474.13</v>
      </c>
      <c r="V19" s="25">
        <f>+[1]xctr1!T244</f>
        <v>430.96</v>
      </c>
      <c r="W19" s="25">
        <f>+[1]xctr1!U244</f>
        <v>462.42</v>
      </c>
      <c r="X19" s="25">
        <f>+[1]xctr1!V244</f>
        <v>480.23</v>
      </c>
      <c r="Y19" s="25">
        <f>+[1]xctr1!W244</f>
        <v>543.91999999999996</v>
      </c>
      <c r="Z19" s="25">
        <f>+[1]xctr1!X244</f>
        <v>723.85</v>
      </c>
      <c r="AA19" s="25">
        <f>+[1]xctr1!Y244</f>
        <v>565.6</v>
      </c>
      <c r="AB19" s="25">
        <f>+[1]xctr1!Z244</f>
        <v>475.41</v>
      </c>
      <c r="AC19" s="25">
        <f>+[1]xctr1!AA244</f>
        <v>490.01</v>
      </c>
      <c r="AD19" s="25">
        <f>+[1]xctr1!AB244</f>
        <v>545.41999999999996</v>
      </c>
      <c r="AE19" s="25">
        <f>+[1]xctr1!AC244</f>
        <v>609.34</v>
      </c>
      <c r="AF19" s="25">
        <f>+[1]xctr1!AD244</f>
        <v>479.95</v>
      </c>
      <c r="AG19" s="25">
        <f>+[1]xctr1!AE244</f>
        <v>508.1</v>
      </c>
      <c r="AH19" s="25">
        <f>+[1]xctr1!AF244</f>
        <v>524.12</v>
      </c>
      <c r="AI19" s="25">
        <f>+[1]xctr1!AG244</f>
        <v>460.09</v>
      </c>
      <c r="AJ19" s="25">
        <f>+[1]xctr1!AH244</f>
        <v>568.85</v>
      </c>
      <c r="AK19" s="25">
        <f>+[1]xctr1!AI244</f>
        <v>585.89</v>
      </c>
      <c r="AL19" s="25">
        <f>+[1]xctr1!AJ244</f>
        <v>564.80999999999995</v>
      </c>
      <c r="AM19" s="25">
        <f>+[1]xctr1!AK244</f>
        <v>538.79</v>
      </c>
      <c r="AN19" s="25">
        <f>+[1]xctr1!AL244</f>
        <v>520.97</v>
      </c>
      <c r="AO19" s="25">
        <f>+[1]xctr1!AM244</f>
        <v>537.99</v>
      </c>
      <c r="AP19" s="25">
        <f>+[1]xctr1!AN244</f>
        <v>529.41</v>
      </c>
      <c r="AQ19" s="25">
        <f>+[1]xctr1!AO244</f>
        <v>587.47</v>
      </c>
      <c r="AR19" s="25">
        <f>+[1]xctr1!AP244</f>
        <v>488.08</v>
      </c>
      <c r="AS19" s="25">
        <f>+[1]xctr1!AQ244</f>
        <v>546.22</v>
      </c>
      <c r="AT19" s="25">
        <f>+[1]xctr1!AR244</f>
        <v>572.02</v>
      </c>
      <c r="AU19" s="25">
        <f>+[1]xctr1!AS244</f>
        <v>541.34</v>
      </c>
      <c r="AV19" s="25">
        <f>+[1]xctr1!AT244</f>
        <v>607.38</v>
      </c>
      <c r="AW19" s="25">
        <f>+[1]xctr1!AU244</f>
        <v>605.82000000000005</v>
      </c>
      <c r="AX19" s="25">
        <f>+[1]xctr1!AV244</f>
        <v>659.77</v>
      </c>
      <c r="AY19" s="25">
        <f>+[1]xctr1!AW244</f>
        <v>768.03</v>
      </c>
      <c r="AZ19" s="25">
        <f>+[1]xctr1!AX244</f>
        <v>502.88</v>
      </c>
      <c r="BA19" s="25">
        <f>+[1]xctr1!AY244</f>
        <v>648.07000000000005</v>
      </c>
      <c r="BB19" s="25">
        <f>+[1]xctr1!AZ244</f>
        <v>621.07000000000005</v>
      </c>
      <c r="BC19" s="25">
        <f>+[1]xctr1!BA244</f>
        <v>616.87</v>
      </c>
      <c r="BD19" s="25">
        <f>+[1]xctr1!BB244</f>
        <v>551.69000000000005</v>
      </c>
      <c r="BE19" s="25">
        <f>+[1]xctr1!BC244</f>
        <v>732.68</v>
      </c>
      <c r="BF19" s="25">
        <f>+[1]xctr1!BD244</f>
        <v>694.81</v>
      </c>
      <c r="BG19" s="25">
        <f>+[1]xctr1!BE244</f>
        <v>784.39</v>
      </c>
      <c r="BH19" s="25">
        <f>+[1]xctr1!BF244</f>
        <v>791.86</v>
      </c>
      <c r="BI19" s="25">
        <f>+[1]xctr1!BG244</f>
        <v>587.78</v>
      </c>
      <c r="BJ19" s="25">
        <f>+[1]xctr1!BH244</f>
        <v>687.82</v>
      </c>
      <c r="BK19" s="25">
        <f>+[1]xctr1!BI244</f>
        <v>628.15</v>
      </c>
      <c r="BL19" s="25">
        <f>+[1]xctr1!BJ244</f>
        <v>552.48</v>
      </c>
      <c r="BM19" s="25">
        <f>+[1]xctr1!BK244</f>
        <v>611.22</v>
      </c>
      <c r="BN19" s="25">
        <f>+[1]xctr1!BL244</f>
        <v>548.95000000000005</v>
      </c>
      <c r="BO19" s="25">
        <f>+[1]xctr1!BM244</f>
        <v>580.74</v>
      </c>
      <c r="BP19" s="25">
        <f>+[1]xctr1!BN244</f>
        <v>472.59</v>
      </c>
      <c r="BQ19" s="25">
        <f t="shared" si="2"/>
        <v>2213.5</v>
      </c>
    </row>
    <row r="20" spans="1:69" ht="18" customHeight="1" x14ac:dyDescent="0.45">
      <c r="A20" s="22"/>
      <c r="B20" s="22"/>
      <c r="C20" s="22"/>
      <c r="D20" s="33" t="s">
        <v>29</v>
      </c>
      <c r="E20" s="25">
        <f>+[1]xctr1!C93</f>
        <v>14.87</v>
      </c>
      <c r="F20" s="25">
        <f>+[1]xctr1!D93</f>
        <v>13.84</v>
      </c>
      <c r="G20" s="25">
        <f>+[1]xctr1!E93</f>
        <v>13.3</v>
      </c>
      <c r="H20" s="25">
        <f>+[1]xctr1!F93</f>
        <v>10.33</v>
      </c>
      <c r="I20" s="25">
        <f>+[1]xctr1!G93</f>
        <v>8.91</v>
      </c>
      <c r="J20" s="25">
        <f>+[1]xctr1!H93</f>
        <v>15.38</v>
      </c>
      <c r="K20" s="25">
        <f>+[1]xctr1!I93</f>
        <v>11.4</v>
      </c>
      <c r="L20" s="25">
        <f>+[1]xctr1!J93</f>
        <v>12.4</v>
      </c>
      <c r="M20" s="25">
        <f>+[1]xctr1!K93</f>
        <v>7.61</v>
      </c>
      <c r="N20" s="25">
        <f>+[1]xctr1!L93</f>
        <v>12.36</v>
      </c>
      <c r="O20" s="25">
        <f>+[1]xctr1!M93</f>
        <v>11.97</v>
      </c>
      <c r="P20" s="25">
        <f>+[1]xctr1!N93</f>
        <v>10.17</v>
      </c>
      <c r="Q20" s="25">
        <f>+[1]xctr1!O93</f>
        <v>12.38</v>
      </c>
      <c r="R20" s="25">
        <f>+[1]xctr1!P93</f>
        <v>6.44</v>
      </c>
      <c r="S20" s="25">
        <f>+[1]xctr1!Q93</f>
        <v>13.03</v>
      </c>
      <c r="T20" s="25">
        <f>+[1]xctr1!R93</f>
        <v>7.51</v>
      </c>
      <c r="U20" s="25">
        <f>+[1]xctr1!S93</f>
        <v>6.56</v>
      </c>
      <c r="V20" s="25">
        <f>+[1]xctr1!T93</f>
        <v>8.43</v>
      </c>
      <c r="W20" s="25">
        <f>+[1]xctr1!U93</f>
        <v>4.79</v>
      </c>
      <c r="X20" s="25">
        <f>+[1]xctr1!V93</f>
        <v>11.04</v>
      </c>
      <c r="Y20" s="25">
        <f>+[1]xctr1!W93</f>
        <v>10.77</v>
      </c>
      <c r="Z20" s="25">
        <f>+[1]xctr1!X93</f>
        <v>8.4</v>
      </c>
      <c r="AA20" s="25">
        <f>+[1]xctr1!Y93</f>
        <v>7.31</v>
      </c>
      <c r="AB20" s="25">
        <f>+[1]xctr1!Z93</f>
        <v>9.11</v>
      </c>
      <c r="AC20" s="25">
        <f>+[1]xctr1!AA93</f>
        <v>5.64</v>
      </c>
      <c r="AD20" s="25">
        <f>+[1]xctr1!AB93</f>
        <v>6.69</v>
      </c>
      <c r="AE20" s="25">
        <f>+[1]xctr1!AC93</f>
        <v>6.35</v>
      </c>
      <c r="AF20" s="25">
        <f>+[1]xctr1!AD93</f>
        <v>6.17</v>
      </c>
      <c r="AG20" s="25">
        <f>+[1]xctr1!AE93</f>
        <v>6.14</v>
      </c>
      <c r="AH20" s="25">
        <f>+[1]xctr1!AF93</f>
        <v>6.26</v>
      </c>
      <c r="AI20" s="25">
        <f>+[1]xctr1!AG93</f>
        <v>4.9000000000000004</v>
      </c>
      <c r="AJ20" s="25">
        <f>+[1]xctr1!AH93</f>
        <v>5.18</v>
      </c>
      <c r="AK20" s="25">
        <f>+[1]xctr1!AI93</f>
        <v>11.59</v>
      </c>
      <c r="AL20" s="25">
        <f>+[1]xctr1!AJ93</f>
        <v>7.51</v>
      </c>
      <c r="AM20" s="25">
        <f>+[1]xctr1!AK93</f>
        <v>7.84</v>
      </c>
      <c r="AN20" s="25">
        <f>+[1]xctr1!AL93</f>
        <v>5.59</v>
      </c>
      <c r="AO20" s="25">
        <f>+[1]xctr1!AM93</f>
        <v>5.21</v>
      </c>
      <c r="AP20" s="25">
        <f>+[1]xctr1!AN93</f>
        <v>7.2</v>
      </c>
      <c r="AQ20" s="25">
        <f>+[1]xctr1!AO93</f>
        <v>7.65</v>
      </c>
      <c r="AR20" s="25">
        <f>+[1]xctr1!AP93</f>
        <v>6.66</v>
      </c>
      <c r="AS20" s="25">
        <f>+[1]xctr1!AQ93</f>
        <v>9.0399999999999991</v>
      </c>
      <c r="AT20" s="25">
        <f>+[1]xctr1!AR93</f>
        <v>8.6199999999999992</v>
      </c>
      <c r="AU20" s="25">
        <f>+[1]xctr1!AS93</f>
        <v>5.82</v>
      </c>
      <c r="AV20" s="25">
        <f>+[1]xctr1!AT93</f>
        <v>7.35</v>
      </c>
      <c r="AW20" s="25">
        <f>+[1]xctr1!AU93</f>
        <v>5.2</v>
      </c>
      <c r="AX20" s="25">
        <f>+[1]xctr1!AV93</f>
        <v>5.74</v>
      </c>
      <c r="AY20" s="25">
        <f>+[1]xctr1!AW93</f>
        <v>6.17</v>
      </c>
      <c r="AZ20" s="25">
        <f>+[1]xctr1!AX93</f>
        <v>6.59</v>
      </c>
      <c r="BA20" s="34">
        <f>+[1]xctr1!AY93</f>
        <v>8.5500000000000007</v>
      </c>
      <c r="BB20" s="34">
        <f>+[1]xctr1!AZ93</f>
        <v>9.3699999999999992</v>
      </c>
      <c r="BC20" s="34">
        <f>+[1]xctr1!BA93</f>
        <v>14.19</v>
      </c>
      <c r="BD20" s="34">
        <f>+[1]xctr1!BB93</f>
        <v>8.84</v>
      </c>
      <c r="BE20" s="34">
        <f>+[1]xctr1!BC93</f>
        <v>7.16</v>
      </c>
      <c r="BF20" s="34">
        <f>+[1]xctr1!BD93</f>
        <v>8.24</v>
      </c>
      <c r="BG20" s="34">
        <f>+[1]xctr1!BE93</f>
        <v>7.29</v>
      </c>
      <c r="BH20" s="34">
        <f>+[1]xctr1!BF93</f>
        <v>9.1</v>
      </c>
      <c r="BI20" s="34">
        <f>+[1]xctr1!BG93</f>
        <v>5.65</v>
      </c>
      <c r="BJ20" s="34">
        <f>+[1]xctr1!BH93</f>
        <v>10.039999999999999</v>
      </c>
      <c r="BK20" s="34">
        <f>+[1]xctr1!BI93</f>
        <v>8.6</v>
      </c>
      <c r="BL20" s="34">
        <f>+[1]xctr1!BJ93</f>
        <v>8.56</v>
      </c>
      <c r="BM20" s="34">
        <f>+[1]xctr1!BK93</f>
        <v>8.2100000000000009</v>
      </c>
      <c r="BN20" s="34">
        <f>+[1]xctr1!BL93</f>
        <v>9.5299999999999994</v>
      </c>
      <c r="BO20" s="34">
        <f>+[1]xctr1!BM93</f>
        <v>10.18</v>
      </c>
      <c r="BP20" s="34">
        <f>+[1]xctr1!BN93</f>
        <v>10.42</v>
      </c>
      <c r="BQ20" s="34">
        <f t="shared" si="2"/>
        <v>38.340000000000003</v>
      </c>
    </row>
    <row r="21" spans="1:69" ht="18" customHeight="1" x14ac:dyDescent="0.45">
      <c r="A21" s="22"/>
      <c r="B21" s="22"/>
      <c r="C21" s="22">
        <v>2</v>
      </c>
      <c r="D21" s="33" t="s">
        <v>30</v>
      </c>
      <c r="E21" s="25">
        <f>SUM(E22:E25)</f>
        <v>1594.4099999999999</v>
      </c>
      <c r="F21" s="25">
        <f t="shared" ref="F21:AV21" si="9">SUM(F22:F25)</f>
        <v>1578.7199999999998</v>
      </c>
      <c r="G21" s="25">
        <f t="shared" si="9"/>
        <v>1721.0100000000002</v>
      </c>
      <c r="H21" s="25">
        <f t="shared" si="9"/>
        <v>1650.89</v>
      </c>
      <c r="I21" s="25">
        <f t="shared" si="9"/>
        <v>1828.8899999999999</v>
      </c>
      <c r="J21" s="25">
        <f t="shared" si="9"/>
        <v>1677.09</v>
      </c>
      <c r="K21" s="25">
        <f t="shared" si="9"/>
        <v>1651.32</v>
      </c>
      <c r="L21" s="25">
        <f t="shared" si="9"/>
        <v>1678.6100000000001</v>
      </c>
      <c r="M21" s="25">
        <f t="shared" si="9"/>
        <v>1765.1000000000001</v>
      </c>
      <c r="N21" s="25">
        <f t="shared" si="9"/>
        <v>1885.57</v>
      </c>
      <c r="O21" s="25">
        <f t="shared" si="9"/>
        <v>1797.48</v>
      </c>
      <c r="P21" s="25">
        <f t="shared" si="9"/>
        <v>1850.44</v>
      </c>
      <c r="Q21" s="25">
        <f t="shared" si="9"/>
        <v>1702.61</v>
      </c>
      <c r="R21" s="25">
        <f t="shared" si="9"/>
        <v>1689.52</v>
      </c>
      <c r="S21" s="25">
        <f t="shared" si="9"/>
        <v>2010.69</v>
      </c>
      <c r="T21" s="25">
        <f t="shared" si="9"/>
        <v>1708.58</v>
      </c>
      <c r="U21" s="25">
        <f t="shared" si="9"/>
        <v>1874.81</v>
      </c>
      <c r="V21" s="25">
        <f t="shared" si="9"/>
        <v>1858.24</v>
      </c>
      <c r="W21" s="25">
        <f t="shared" si="9"/>
        <v>1842.2199999999998</v>
      </c>
      <c r="X21" s="25">
        <f t="shared" si="9"/>
        <v>1771.3200000000002</v>
      </c>
      <c r="Y21" s="25">
        <f t="shared" si="9"/>
        <v>1848.06</v>
      </c>
      <c r="Z21" s="25">
        <f t="shared" si="9"/>
        <v>1905.08</v>
      </c>
      <c r="AA21" s="25">
        <f t="shared" si="9"/>
        <v>2074.9900000000002</v>
      </c>
      <c r="AB21" s="25">
        <f t="shared" si="9"/>
        <v>1987.14</v>
      </c>
      <c r="AC21" s="25">
        <f t="shared" si="9"/>
        <v>1722.64</v>
      </c>
      <c r="AD21" s="25">
        <f t="shared" si="9"/>
        <v>1595.11</v>
      </c>
      <c r="AE21" s="25">
        <f t="shared" si="9"/>
        <v>1878.13</v>
      </c>
      <c r="AF21" s="25">
        <f t="shared" si="9"/>
        <v>1628.94</v>
      </c>
      <c r="AG21" s="25">
        <f t="shared" si="9"/>
        <v>1898.16</v>
      </c>
      <c r="AH21" s="25">
        <f t="shared" si="9"/>
        <v>1737.94</v>
      </c>
      <c r="AI21" s="25">
        <f t="shared" si="9"/>
        <v>1692.73</v>
      </c>
      <c r="AJ21" s="25">
        <f t="shared" si="9"/>
        <v>1779.74</v>
      </c>
      <c r="AK21" s="25">
        <f t="shared" si="9"/>
        <v>1886.0300000000002</v>
      </c>
      <c r="AL21" s="25">
        <f t="shared" si="9"/>
        <v>1977.5</v>
      </c>
      <c r="AM21" s="25">
        <f t="shared" si="9"/>
        <v>2149.8200000000002</v>
      </c>
      <c r="AN21" s="25">
        <f t="shared" si="9"/>
        <v>2325.2999999999997</v>
      </c>
      <c r="AO21" s="25">
        <f t="shared" si="9"/>
        <v>1831.74</v>
      </c>
      <c r="AP21" s="25">
        <f t="shared" si="9"/>
        <v>1953.0300000000002</v>
      </c>
      <c r="AQ21" s="25">
        <f t="shared" si="9"/>
        <v>2220.2199999999998</v>
      </c>
      <c r="AR21" s="25">
        <f t="shared" si="9"/>
        <v>1743</v>
      </c>
      <c r="AS21" s="25">
        <f t="shared" si="9"/>
        <v>2164.35</v>
      </c>
      <c r="AT21" s="25">
        <f t="shared" si="9"/>
        <v>1974.72</v>
      </c>
      <c r="AU21" s="25">
        <f t="shared" si="9"/>
        <v>1990.55</v>
      </c>
      <c r="AV21" s="25">
        <f t="shared" si="9"/>
        <v>2090.83</v>
      </c>
      <c r="AW21" s="25">
        <f>SUM(AW22:AW25)</f>
        <v>2148.1099999999997</v>
      </c>
      <c r="AX21" s="25">
        <f>SUM(AX22:AX25)</f>
        <v>2142.5100000000002</v>
      </c>
      <c r="AY21" s="25">
        <f>SUM(AY22:AY25)</f>
        <v>2345.6999999999998</v>
      </c>
      <c r="AZ21" s="25">
        <f>SUM(AZ22:AZ25)</f>
        <v>2535.6999999999998</v>
      </c>
      <c r="BA21" s="25">
        <f>SUM(BA22:BA25)</f>
        <v>2170.88</v>
      </c>
      <c r="BB21" s="25">
        <f>SUM(BB22:BB25)</f>
        <v>2129.8000000000002</v>
      </c>
      <c r="BC21" s="25">
        <f>SUM(BC22:BC25)</f>
        <v>2522.2399999999998</v>
      </c>
      <c r="BD21" s="25">
        <f>SUM(BD22:BD25)</f>
        <v>2085.62</v>
      </c>
      <c r="BE21" s="25">
        <f t="shared" ref="BE21:BL21" si="10">SUM(BE22:BE25)</f>
        <v>2540.4899999999998</v>
      </c>
      <c r="BF21" s="25">
        <f t="shared" si="10"/>
        <v>2419.39</v>
      </c>
      <c r="BG21" s="25">
        <f t="shared" si="10"/>
        <v>2440.4899999999998</v>
      </c>
      <c r="BH21" s="25">
        <f t="shared" si="10"/>
        <v>2771.2</v>
      </c>
      <c r="BI21" s="25">
        <f t="shared" si="10"/>
        <v>2522.9899999999998</v>
      </c>
      <c r="BJ21" s="25">
        <f t="shared" si="10"/>
        <v>2532.5100000000002</v>
      </c>
      <c r="BK21" s="25">
        <f t="shared" si="10"/>
        <v>2758.4800000000005</v>
      </c>
      <c r="BL21" s="25">
        <f t="shared" si="10"/>
        <v>2428.39</v>
      </c>
      <c r="BM21" s="25">
        <f>SUM(BM22:BM25)</f>
        <v>2184.61</v>
      </c>
      <c r="BN21" s="25">
        <f>SUM(BN22:BN25)</f>
        <v>2121.46</v>
      </c>
      <c r="BO21" s="25">
        <f>SUM(BO22:BO25)</f>
        <v>2528.92</v>
      </c>
      <c r="BP21" s="25">
        <f>SUM(BP22:BP25)</f>
        <v>2293.38</v>
      </c>
      <c r="BQ21" s="25">
        <f t="shared" si="2"/>
        <v>9128.369999999999</v>
      </c>
    </row>
    <row r="22" spans="1:69" ht="18" customHeight="1" x14ac:dyDescent="0.45">
      <c r="A22" s="22"/>
      <c r="B22" s="22"/>
      <c r="C22" s="22"/>
      <c r="D22" s="33" t="s">
        <v>31</v>
      </c>
      <c r="E22" s="25">
        <f>+[1]xctr1!C183</f>
        <v>417.89</v>
      </c>
      <c r="F22" s="25">
        <f>+[1]xctr1!D183</f>
        <v>345.13</v>
      </c>
      <c r="G22" s="25">
        <f>+[1]xctr1!E183</f>
        <v>388.23</v>
      </c>
      <c r="H22" s="25">
        <f>+[1]xctr1!F183</f>
        <v>398.74</v>
      </c>
      <c r="I22" s="25">
        <f>+[1]xctr1!G183</f>
        <v>457.07</v>
      </c>
      <c r="J22" s="25">
        <f>+[1]xctr1!H183</f>
        <v>341.23</v>
      </c>
      <c r="K22" s="25">
        <f>+[1]xctr1!I183</f>
        <v>315.08</v>
      </c>
      <c r="L22" s="25">
        <f>+[1]xctr1!J183</f>
        <v>332.34</v>
      </c>
      <c r="M22" s="25">
        <f>+[1]xctr1!K183</f>
        <v>339.37</v>
      </c>
      <c r="N22" s="25">
        <f>+[1]xctr1!L183</f>
        <v>389.59</v>
      </c>
      <c r="O22" s="25">
        <f>+[1]xctr1!M183</f>
        <v>408.37</v>
      </c>
      <c r="P22" s="25">
        <f>+[1]xctr1!N183</f>
        <v>392.44</v>
      </c>
      <c r="Q22" s="25">
        <f>+[1]xctr1!O183</f>
        <v>361.55</v>
      </c>
      <c r="R22" s="25">
        <f>+[1]xctr1!P183</f>
        <v>458.04</v>
      </c>
      <c r="S22" s="25">
        <f>+[1]xctr1!Q183</f>
        <v>515.77</v>
      </c>
      <c r="T22" s="25">
        <f>+[1]xctr1!R183</f>
        <v>401.54</v>
      </c>
      <c r="U22" s="25">
        <f>+[1]xctr1!S183</f>
        <v>357.34</v>
      </c>
      <c r="V22" s="25">
        <f>+[1]xctr1!T183</f>
        <v>406.9</v>
      </c>
      <c r="W22" s="25">
        <f>+[1]xctr1!U183</f>
        <v>424.45</v>
      </c>
      <c r="X22" s="25">
        <f>+[1]xctr1!V183</f>
        <v>404.65</v>
      </c>
      <c r="Y22" s="25">
        <f>+[1]xctr1!W183</f>
        <v>356.51</v>
      </c>
      <c r="Z22" s="25">
        <f>+[1]xctr1!X183</f>
        <v>338.08</v>
      </c>
      <c r="AA22" s="25">
        <f>+[1]xctr1!Y183</f>
        <v>489.3</v>
      </c>
      <c r="AB22" s="25">
        <f>+[1]xctr1!Z183</f>
        <v>444.34</v>
      </c>
      <c r="AC22" s="25">
        <f>+[1]xctr1!AA183</f>
        <v>382.32</v>
      </c>
      <c r="AD22" s="25">
        <f>+[1]xctr1!AB183</f>
        <v>337.94</v>
      </c>
      <c r="AE22" s="25">
        <f>+[1]xctr1!AC183</f>
        <v>378.16</v>
      </c>
      <c r="AF22" s="25">
        <f>+[1]xctr1!AD183</f>
        <v>294.22000000000003</v>
      </c>
      <c r="AG22" s="25">
        <f>+[1]xctr1!AE183</f>
        <v>373.17</v>
      </c>
      <c r="AH22" s="25">
        <f>+[1]xctr1!AF183</f>
        <v>331.1</v>
      </c>
      <c r="AI22" s="25">
        <f>+[1]xctr1!AG183</f>
        <v>340.6</v>
      </c>
      <c r="AJ22" s="25">
        <f>+[1]xctr1!AH183</f>
        <v>336.09</v>
      </c>
      <c r="AK22" s="25">
        <f>+[1]xctr1!AI183</f>
        <v>356.22</v>
      </c>
      <c r="AL22" s="25">
        <f>+[1]xctr1!AJ183</f>
        <v>457.37</v>
      </c>
      <c r="AM22" s="25">
        <f>+[1]xctr1!AK183</f>
        <v>490.3</v>
      </c>
      <c r="AN22" s="25">
        <f>+[1]xctr1!AL183</f>
        <v>594.37</v>
      </c>
      <c r="AO22" s="25">
        <f>+[1]xctr1!AM183</f>
        <v>466.49</v>
      </c>
      <c r="AP22" s="25">
        <f>+[1]xctr1!AN183</f>
        <v>417.12</v>
      </c>
      <c r="AQ22" s="25">
        <f>+[1]xctr1!AO183</f>
        <v>482.42</v>
      </c>
      <c r="AR22" s="25">
        <f>+[1]xctr1!AP183</f>
        <v>313.36</v>
      </c>
      <c r="AS22" s="25">
        <f>+[1]xctr1!AQ183</f>
        <v>436.04</v>
      </c>
      <c r="AT22" s="25">
        <f>+[1]xctr1!AR183</f>
        <v>377.87</v>
      </c>
      <c r="AU22" s="25">
        <f>+[1]xctr1!AS183</f>
        <v>427.03</v>
      </c>
      <c r="AV22" s="25">
        <f>+[1]xctr1!AT183</f>
        <v>395.83</v>
      </c>
      <c r="AW22" s="25">
        <f>+[1]xctr1!AU183</f>
        <v>383.52</v>
      </c>
      <c r="AX22" s="25">
        <f>+[1]xctr1!AV183</f>
        <v>479.82</v>
      </c>
      <c r="AY22" s="25">
        <f>+[1]xctr1!AW183</f>
        <v>493.39</v>
      </c>
      <c r="AZ22" s="25">
        <f>+[1]xctr1!AX183</f>
        <v>621.52</v>
      </c>
      <c r="BA22" s="25">
        <f>+[1]xctr1!AY183</f>
        <v>439.42</v>
      </c>
      <c r="BB22" s="25">
        <f>+[1]xctr1!AZ183</f>
        <v>571.85</v>
      </c>
      <c r="BC22" s="25">
        <f>+[1]xctr1!BA183</f>
        <v>619.77</v>
      </c>
      <c r="BD22" s="25">
        <f>+[1]xctr1!BB183</f>
        <v>468.68</v>
      </c>
      <c r="BE22" s="25">
        <f>+[1]xctr1!BC183</f>
        <v>670.19</v>
      </c>
      <c r="BF22" s="25">
        <f>+[1]xctr1!BD183</f>
        <v>646.34</v>
      </c>
      <c r="BG22" s="25">
        <f>+[1]xctr1!BE183</f>
        <v>657.18</v>
      </c>
      <c r="BH22" s="25">
        <f>+[1]xctr1!BF183</f>
        <v>798.24</v>
      </c>
      <c r="BI22" s="25">
        <f>+[1]xctr1!BG183</f>
        <v>720.97</v>
      </c>
      <c r="BJ22" s="25">
        <f>+[1]xctr1!BH183</f>
        <v>657.01</v>
      </c>
      <c r="BK22" s="25">
        <f>+[1]xctr1!BI183</f>
        <v>775.5</v>
      </c>
      <c r="BL22" s="25">
        <f>+[1]xctr1!BJ183</f>
        <v>595.89</v>
      </c>
      <c r="BM22" s="25">
        <f>+[1]xctr1!BK183</f>
        <v>563.52</v>
      </c>
      <c r="BN22" s="25">
        <f>+[1]xctr1!BL183</f>
        <v>476.11</v>
      </c>
      <c r="BO22" s="25">
        <f>+[1]xctr1!BM183</f>
        <v>617.54</v>
      </c>
      <c r="BP22" s="25">
        <f>+[1]xctr1!BN183</f>
        <v>624.39</v>
      </c>
      <c r="BQ22" s="25">
        <f t="shared" si="2"/>
        <v>2281.56</v>
      </c>
    </row>
    <row r="23" spans="1:69" ht="18" customHeight="1" x14ac:dyDescent="0.45">
      <c r="A23" s="22"/>
      <c r="B23" s="22"/>
      <c r="C23" s="22"/>
      <c r="D23" s="33" t="s">
        <v>32</v>
      </c>
      <c r="E23" s="25">
        <f>+[1]xctr1!C192</f>
        <v>345.45</v>
      </c>
      <c r="F23" s="25">
        <f>+[1]xctr1!D192</f>
        <v>323.2</v>
      </c>
      <c r="G23" s="25">
        <f>+[1]xctr1!E192</f>
        <v>348.18</v>
      </c>
      <c r="H23" s="25">
        <f>+[1]xctr1!F192</f>
        <v>324.70999999999998</v>
      </c>
      <c r="I23" s="25">
        <f>+[1]xctr1!G192</f>
        <v>358.16</v>
      </c>
      <c r="J23" s="25">
        <f>+[1]xctr1!H192</f>
        <v>338.8</v>
      </c>
      <c r="K23" s="25">
        <f>+[1]xctr1!I192</f>
        <v>331.49</v>
      </c>
      <c r="L23" s="25">
        <f>+[1]xctr1!J192</f>
        <v>292.47000000000003</v>
      </c>
      <c r="M23" s="25">
        <f>+[1]xctr1!K192</f>
        <v>319.79000000000002</v>
      </c>
      <c r="N23" s="25">
        <f>+[1]xctr1!L192</f>
        <v>342.48</v>
      </c>
      <c r="O23" s="25">
        <f>+[1]xctr1!M192</f>
        <v>332.84</v>
      </c>
      <c r="P23" s="25">
        <f>+[1]xctr1!N192</f>
        <v>374.97</v>
      </c>
      <c r="Q23" s="25">
        <f>+[1]xctr1!O192</f>
        <v>336.59</v>
      </c>
      <c r="R23" s="25">
        <f>+[1]xctr1!P192</f>
        <v>310.24</v>
      </c>
      <c r="S23" s="25">
        <f>+[1]xctr1!Q192</f>
        <v>381.97</v>
      </c>
      <c r="T23" s="25">
        <f>+[1]xctr1!R192</f>
        <v>322.06</v>
      </c>
      <c r="U23" s="25">
        <f>+[1]xctr1!S192</f>
        <v>407.79</v>
      </c>
      <c r="V23" s="25">
        <f>+[1]xctr1!T192</f>
        <v>336.48</v>
      </c>
      <c r="W23" s="25">
        <f>+[1]xctr1!U192</f>
        <v>346.8</v>
      </c>
      <c r="X23" s="25">
        <f>+[1]xctr1!V192</f>
        <v>331.51</v>
      </c>
      <c r="Y23" s="25">
        <f>+[1]xctr1!W192</f>
        <v>335.87</v>
      </c>
      <c r="Z23" s="25">
        <f>+[1]xctr1!X192</f>
        <v>329.88</v>
      </c>
      <c r="AA23" s="25">
        <f>+[1]xctr1!Y192</f>
        <v>380.38</v>
      </c>
      <c r="AB23" s="25">
        <f>+[1]xctr1!Z192</f>
        <v>417.16</v>
      </c>
      <c r="AC23" s="25">
        <f>+[1]xctr1!AA192</f>
        <v>352.9</v>
      </c>
      <c r="AD23" s="25">
        <f>+[1]xctr1!AB192</f>
        <v>305.38</v>
      </c>
      <c r="AE23" s="25">
        <f>+[1]xctr1!AC192</f>
        <v>365.15</v>
      </c>
      <c r="AF23" s="25">
        <f>+[1]xctr1!AD192</f>
        <v>317.63</v>
      </c>
      <c r="AG23" s="25">
        <f>+[1]xctr1!AE192</f>
        <v>364.16</v>
      </c>
      <c r="AH23" s="25">
        <f>+[1]xctr1!AF192</f>
        <v>319.93</v>
      </c>
      <c r="AI23" s="25">
        <f>+[1]xctr1!AG192</f>
        <v>292.45</v>
      </c>
      <c r="AJ23" s="25">
        <f>+[1]xctr1!AH192</f>
        <v>316.16000000000003</v>
      </c>
      <c r="AK23" s="25">
        <f>+[1]xctr1!AI192</f>
        <v>291.42</v>
      </c>
      <c r="AL23" s="25">
        <f>+[1]xctr1!AJ192</f>
        <v>325.52999999999997</v>
      </c>
      <c r="AM23" s="25">
        <f>+[1]xctr1!AK192</f>
        <v>355.41</v>
      </c>
      <c r="AN23" s="25">
        <f>+[1]xctr1!AL192</f>
        <v>388.65</v>
      </c>
      <c r="AO23" s="25">
        <f>+[1]xctr1!AM192</f>
        <v>308.81</v>
      </c>
      <c r="AP23" s="25">
        <f>+[1]xctr1!AN192</f>
        <v>320.06</v>
      </c>
      <c r="AQ23" s="25">
        <f>+[1]xctr1!AO192</f>
        <v>359.9</v>
      </c>
      <c r="AR23" s="25">
        <f>+[1]xctr1!AP192</f>
        <v>296.44</v>
      </c>
      <c r="AS23" s="25">
        <f>+[1]xctr1!AQ192</f>
        <v>347.99</v>
      </c>
      <c r="AT23" s="25">
        <f>+[1]xctr1!AR192</f>
        <v>314.58999999999997</v>
      </c>
      <c r="AU23" s="25">
        <f>+[1]xctr1!AS192</f>
        <v>285.74</v>
      </c>
      <c r="AV23" s="25">
        <f>+[1]xctr1!AT192</f>
        <v>318.74</v>
      </c>
      <c r="AW23" s="25">
        <f>+[1]xctr1!AU192</f>
        <v>309.77999999999997</v>
      </c>
      <c r="AX23" s="25">
        <f>+[1]xctr1!AV192</f>
        <v>315.62</v>
      </c>
      <c r="AY23" s="25">
        <f>+[1]xctr1!AW192</f>
        <v>381</v>
      </c>
      <c r="AZ23" s="25">
        <f>+[1]xctr1!AX192</f>
        <v>391.13</v>
      </c>
      <c r="BA23" s="25">
        <f>+[1]xctr1!AY192</f>
        <v>359.98</v>
      </c>
      <c r="BB23" s="25">
        <f>+[1]xctr1!AZ192</f>
        <v>343.23</v>
      </c>
      <c r="BC23" s="25">
        <f>+[1]xctr1!BA192</f>
        <v>402.64</v>
      </c>
      <c r="BD23" s="25">
        <f>+[1]xctr1!BB192</f>
        <v>321.7</v>
      </c>
      <c r="BE23" s="25">
        <f>+[1]xctr1!BC192</f>
        <v>398.04</v>
      </c>
      <c r="BF23" s="25">
        <f>+[1]xctr1!BD192</f>
        <v>335.46</v>
      </c>
      <c r="BG23" s="25">
        <f>+[1]xctr1!BE192</f>
        <v>306.25</v>
      </c>
      <c r="BH23" s="25">
        <f>+[1]xctr1!BF192</f>
        <v>353.89</v>
      </c>
      <c r="BI23" s="25">
        <f>+[1]xctr1!BG192</f>
        <v>296.33999999999997</v>
      </c>
      <c r="BJ23" s="25">
        <f>+[1]xctr1!BH192</f>
        <v>342.63</v>
      </c>
      <c r="BK23" s="25">
        <f>+[1]xctr1!BI192</f>
        <v>341.18</v>
      </c>
      <c r="BL23" s="25">
        <f>+[1]xctr1!BJ192</f>
        <v>323.7</v>
      </c>
      <c r="BM23" s="25">
        <f>+[1]xctr1!BK192</f>
        <v>327.51</v>
      </c>
      <c r="BN23" s="25">
        <f>+[1]xctr1!BL192</f>
        <v>276.95</v>
      </c>
      <c r="BO23" s="25">
        <f>+[1]xctr1!BM192</f>
        <v>338.65</v>
      </c>
      <c r="BP23" s="25">
        <f>+[1]xctr1!BN192</f>
        <v>299.82</v>
      </c>
      <c r="BQ23" s="25">
        <f t="shared" si="2"/>
        <v>1242.93</v>
      </c>
    </row>
    <row r="24" spans="1:69" ht="18" customHeight="1" x14ac:dyDescent="0.45">
      <c r="A24" s="22"/>
      <c r="B24" s="22"/>
      <c r="C24" s="22"/>
      <c r="D24" s="33" t="s">
        <v>33</v>
      </c>
      <c r="E24" s="25">
        <f>+[1]xctr1!C212</f>
        <v>345.96</v>
      </c>
      <c r="F24" s="25">
        <f>+[1]xctr1!D212</f>
        <v>346.37</v>
      </c>
      <c r="G24" s="25">
        <f>+[1]xctr1!E212</f>
        <v>392.53</v>
      </c>
      <c r="H24" s="25">
        <f>+[1]xctr1!F212</f>
        <v>338.68</v>
      </c>
      <c r="I24" s="25">
        <f>+[1]xctr1!G212</f>
        <v>391.6</v>
      </c>
      <c r="J24" s="25">
        <f>+[1]xctr1!H212</f>
        <v>318.79000000000002</v>
      </c>
      <c r="K24" s="25">
        <f>+[1]xctr1!I212</f>
        <v>334</v>
      </c>
      <c r="L24" s="25">
        <f>+[1]xctr1!J212</f>
        <v>339.66</v>
      </c>
      <c r="M24" s="25">
        <f>+[1]xctr1!K212</f>
        <v>368.42</v>
      </c>
      <c r="N24" s="25">
        <f>+[1]xctr1!L212</f>
        <v>354.52</v>
      </c>
      <c r="O24" s="25">
        <f>+[1]xctr1!M212</f>
        <v>331.79</v>
      </c>
      <c r="P24" s="25">
        <f>+[1]xctr1!N212</f>
        <v>376.79</v>
      </c>
      <c r="Q24" s="25">
        <f>+[1]xctr1!O212</f>
        <v>355.91</v>
      </c>
      <c r="R24" s="25">
        <f>+[1]xctr1!P212</f>
        <v>357.18</v>
      </c>
      <c r="S24" s="25">
        <f>+[1]xctr1!Q212</f>
        <v>395.07</v>
      </c>
      <c r="T24" s="25">
        <f>+[1]xctr1!R212</f>
        <v>320.94</v>
      </c>
      <c r="U24" s="25">
        <f>+[1]xctr1!S212</f>
        <v>368.26</v>
      </c>
      <c r="V24" s="25">
        <f>+[1]xctr1!T212</f>
        <v>315.58999999999997</v>
      </c>
      <c r="W24" s="25">
        <f>+[1]xctr1!U212</f>
        <v>298.04000000000002</v>
      </c>
      <c r="X24" s="25">
        <f>+[1]xctr1!V212</f>
        <v>308.24</v>
      </c>
      <c r="Y24" s="25">
        <f>+[1]xctr1!W212</f>
        <v>356.31</v>
      </c>
      <c r="Z24" s="25">
        <f>+[1]xctr1!X212</f>
        <v>364.73</v>
      </c>
      <c r="AA24" s="25">
        <f>+[1]xctr1!Y212</f>
        <v>349.12</v>
      </c>
      <c r="AB24" s="25">
        <f>+[1]xctr1!Z212</f>
        <v>382.4</v>
      </c>
      <c r="AC24" s="25">
        <f>+[1]xctr1!AA212</f>
        <v>351.23</v>
      </c>
      <c r="AD24" s="25">
        <f>+[1]xctr1!AB212</f>
        <v>347.5</v>
      </c>
      <c r="AE24" s="25">
        <f>+[1]xctr1!AC212</f>
        <v>379.73</v>
      </c>
      <c r="AF24" s="25">
        <f>+[1]xctr1!AD212</f>
        <v>338.01</v>
      </c>
      <c r="AG24" s="25">
        <f>+[1]xctr1!AE212</f>
        <v>379.37</v>
      </c>
      <c r="AH24" s="25">
        <f>+[1]xctr1!AF212</f>
        <v>340.21</v>
      </c>
      <c r="AI24" s="25">
        <f>+[1]xctr1!AG212</f>
        <v>332.68</v>
      </c>
      <c r="AJ24" s="25">
        <f>+[1]xctr1!AH212</f>
        <v>327.36</v>
      </c>
      <c r="AK24" s="25">
        <f>+[1]xctr1!AI212</f>
        <v>326.27</v>
      </c>
      <c r="AL24" s="25">
        <f>+[1]xctr1!AJ212</f>
        <v>318.44</v>
      </c>
      <c r="AM24" s="25">
        <f>+[1]xctr1!AK212</f>
        <v>350.01</v>
      </c>
      <c r="AN24" s="25">
        <f>+[1]xctr1!AL212</f>
        <v>387.37</v>
      </c>
      <c r="AO24" s="25">
        <f>+[1]xctr1!AM212</f>
        <v>352.25</v>
      </c>
      <c r="AP24" s="25">
        <f>+[1]xctr1!AN212</f>
        <v>399.68</v>
      </c>
      <c r="AQ24" s="25">
        <f>+[1]xctr1!AO212</f>
        <v>435.57</v>
      </c>
      <c r="AR24" s="25">
        <f>+[1]xctr1!AP212</f>
        <v>313.97000000000003</v>
      </c>
      <c r="AS24" s="25">
        <f>+[1]xctr1!AQ212</f>
        <v>372.46</v>
      </c>
      <c r="AT24" s="25">
        <f>+[1]xctr1!AR212</f>
        <v>334.82</v>
      </c>
      <c r="AU24" s="25">
        <f>+[1]xctr1!AS212</f>
        <v>323.26</v>
      </c>
      <c r="AV24" s="25">
        <f>+[1]xctr1!AT212</f>
        <v>344.37</v>
      </c>
      <c r="AW24" s="25">
        <f>+[1]xctr1!AU212</f>
        <v>371.59</v>
      </c>
      <c r="AX24" s="25">
        <f>+[1]xctr1!AV212</f>
        <v>333.18</v>
      </c>
      <c r="AY24" s="25">
        <f>+[1]xctr1!AW212</f>
        <v>364.15</v>
      </c>
      <c r="AZ24" s="25">
        <f>+[1]xctr1!AX212</f>
        <v>365.43</v>
      </c>
      <c r="BA24" s="25">
        <f>+[1]xctr1!AY212</f>
        <v>353.7</v>
      </c>
      <c r="BB24" s="25">
        <f>+[1]xctr1!AZ212</f>
        <v>375.1</v>
      </c>
      <c r="BC24" s="25">
        <f>+[1]xctr1!BA212</f>
        <v>438.58</v>
      </c>
      <c r="BD24" s="25">
        <f>+[1]xctr1!BB212</f>
        <v>377.24</v>
      </c>
      <c r="BE24" s="25">
        <f>+[1]xctr1!BC212</f>
        <v>440.01</v>
      </c>
      <c r="BF24" s="25">
        <f>+[1]xctr1!BD212</f>
        <v>427.69</v>
      </c>
      <c r="BG24" s="25">
        <f>+[1]xctr1!BE212</f>
        <v>381.89</v>
      </c>
      <c r="BH24" s="25">
        <f>+[1]xctr1!BF212</f>
        <v>396.53</v>
      </c>
      <c r="BI24" s="25">
        <f>+[1]xctr1!BG212</f>
        <v>352.53</v>
      </c>
      <c r="BJ24" s="25">
        <f>+[1]xctr1!BH212</f>
        <v>366.15</v>
      </c>
      <c r="BK24" s="25">
        <f>+[1]xctr1!BI212</f>
        <v>360.35</v>
      </c>
      <c r="BL24" s="25">
        <f>+[1]xctr1!BJ212</f>
        <v>348.46</v>
      </c>
      <c r="BM24" s="25">
        <f>+[1]xctr1!BK212</f>
        <v>368.72</v>
      </c>
      <c r="BN24" s="25">
        <f>+[1]xctr1!BL212</f>
        <v>351.71</v>
      </c>
      <c r="BO24" s="25">
        <f>+[1]xctr1!BM212</f>
        <v>422.05</v>
      </c>
      <c r="BP24" s="25">
        <f>+[1]xctr1!BN212</f>
        <v>334.87</v>
      </c>
      <c r="BQ24" s="25">
        <f t="shared" si="2"/>
        <v>1477.35</v>
      </c>
    </row>
    <row r="25" spans="1:69" ht="18" customHeight="1" x14ac:dyDescent="0.45">
      <c r="A25" s="22"/>
      <c r="B25" s="22"/>
      <c r="C25" s="22"/>
      <c r="D25" s="33" t="s">
        <v>34</v>
      </c>
      <c r="E25" s="25">
        <f>+[1]xctr1!C306</f>
        <v>485.11</v>
      </c>
      <c r="F25" s="25">
        <f>+[1]xctr1!D306</f>
        <v>564.02</v>
      </c>
      <c r="G25" s="25">
        <f>+[1]xctr1!E306</f>
        <v>592.07000000000005</v>
      </c>
      <c r="H25" s="25">
        <f>+[1]xctr1!F306</f>
        <v>588.76</v>
      </c>
      <c r="I25" s="25">
        <f>+[1]xctr1!G306</f>
        <v>622.05999999999995</v>
      </c>
      <c r="J25" s="25">
        <f>+[1]xctr1!H306</f>
        <v>678.27</v>
      </c>
      <c r="K25" s="25">
        <f>+[1]xctr1!I306</f>
        <v>670.75</v>
      </c>
      <c r="L25" s="25">
        <f>+[1]xctr1!J306</f>
        <v>714.14</v>
      </c>
      <c r="M25" s="25">
        <f>+[1]xctr1!K306</f>
        <v>737.52</v>
      </c>
      <c r="N25" s="25">
        <f>+[1]xctr1!L306</f>
        <v>798.98</v>
      </c>
      <c r="O25" s="25">
        <f>+[1]xctr1!M306</f>
        <v>724.48</v>
      </c>
      <c r="P25" s="25">
        <f>+[1]xctr1!N306</f>
        <v>706.24</v>
      </c>
      <c r="Q25" s="25">
        <f>+[1]xctr1!O306</f>
        <v>648.55999999999995</v>
      </c>
      <c r="R25" s="25">
        <f>+[1]xctr1!P306</f>
        <v>564.05999999999995</v>
      </c>
      <c r="S25" s="25">
        <f>+[1]xctr1!Q306</f>
        <v>717.88</v>
      </c>
      <c r="T25" s="25">
        <f>+[1]xctr1!R306</f>
        <v>664.04</v>
      </c>
      <c r="U25" s="25">
        <f>+[1]xctr1!S306</f>
        <v>741.42</v>
      </c>
      <c r="V25" s="25">
        <f>+[1]xctr1!T306</f>
        <v>799.27</v>
      </c>
      <c r="W25" s="25">
        <f>+[1]xctr1!U306</f>
        <v>772.93</v>
      </c>
      <c r="X25" s="25">
        <f>+[1]xctr1!V306</f>
        <v>726.92</v>
      </c>
      <c r="Y25" s="25">
        <f>+[1]xctr1!W306</f>
        <v>799.37</v>
      </c>
      <c r="Z25" s="25">
        <f>+[1]xctr1!X306</f>
        <v>872.39</v>
      </c>
      <c r="AA25" s="25">
        <f>+[1]xctr1!Y306</f>
        <v>856.19</v>
      </c>
      <c r="AB25" s="25">
        <f>+[1]xctr1!Z306</f>
        <v>743.24</v>
      </c>
      <c r="AC25" s="25">
        <f>+[1]xctr1!AA306</f>
        <v>636.19000000000005</v>
      </c>
      <c r="AD25" s="25">
        <f>+[1]xctr1!AB306</f>
        <v>604.29</v>
      </c>
      <c r="AE25" s="25">
        <f>+[1]xctr1!AC306</f>
        <v>755.09</v>
      </c>
      <c r="AF25" s="25">
        <f>+[1]xctr1!AD306</f>
        <v>679.08</v>
      </c>
      <c r="AG25" s="25">
        <f>+[1]xctr1!AE306</f>
        <v>781.46</v>
      </c>
      <c r="AH25" s="25">
        <f>+[1]xctr1!AF306</f>
        <v>746.7</v>
      </c>
      <c r="AI25" s="25">
        <f>+[1]xctr1!AG306</f>
        <v>727</v>
      </c>
      <c r="AJ25" s="25">
        <f>+[1]xctr1!AH306</f>
        <v>800.13</v>
      </c>
      <c r="AK25" s="25">
        <f>+[1]xctr1!AI306</f>
        <v>912.12</v>
      </c>
      <c r="AL25" s="25">
        <f>+[1]xctr1!AJ306</f>
        <v>876.16</v>
      </c>
      <c r="AM25" s="25">
        <f>+[1]xctr1!AK306</f>
        <v>954.1</v>
      </c>
      <c r="AN25" s="25">
        <f>+[1]xctr1!AL306</f>
        <v>954.91</v>
      </c>
      <c r="AO25" s="25">
        <f>+[1]xctr1!AM306</f>
        <v>704.19</v>
      </c>
      <c r="AP25" s="25">
        <f>+[1]xctr1!AN306</f>
        <v>816.17</v>
      </c>
      <c r="AQ25" s="25">
        <f>+[1]xctr1!AO306</f>
        <v>942.33</v>
      </c>
      <c r="AR25" s="25">
        <f>+[1]xctr1!AP306</f>
        <v>819.23</v>
      </c>
      <c r="AS25" s="25">
        <f>+[1]xctr1!AQ306</f>
        <v>1007.86</v>
      </c>
      <c r="AT25" s="25">
        <f>+[1]xctr1!AR306</f>
        <v>947.44</v>
      </c>
      <c r="AU25" s="25">
        <f>+[1]xctr1!AS306</f>
        <v>954.52</v>
      </c>
      <c r="AV25" s="25">
        <f>+[1]xctr1!AT306</f>
        <v>1031.8900000000001</v>
      </c>
      <c r="AW25" s="25">
        <f>+[1]xctr1!AU306</f>
        <v>1083.22</v>
      </c>
      <c r="AX25" s="25">
        <f>+[1]xctr1!AV306</f>
        <v>1013.89</v>
      </c>
      <c r="AY25" s="25">
        <f>+[1]xctr1!AW306</f>
        <v>1107.1600000000001</v>
      </c>
      <c r="AZ25" s="25">
        <f>+[1]xctr1!AX306</f>
        <v>1157.6199999999999</v>
      </c>
      <c r="BA25" s="25">
        <f>+[1]xctr1!AY306</f>
        <v>1017.78</v>
      </c>
      <c r="BB25" s="25">
        <f>+[1]xctr1!AZ306</f>
        <v>839.62</v>
      </c>
      <c r="BC25" s="25">
        <f>+[1]xctr1!BA306</f>
        <v>1061.25</v>
      </c>
      <c r="BD25" s="25">
        <f>+[1]xctr1!BB306</f>
        <v>918</v>
      </c>
      <c r="BE25" s="25">
        <f>+[1]xctr1!BC306</f>
        <v>1032.25</v>
      </c>
      <c r="BF25" s="25">
        <f>+[1]xctr1!BD306</f>
        <v>1009.9</v>
      </c>
      <c r="BG25" s="25">
        <f>+[1]xctr1!BE306</f>
        <v>1095.17</v>
      </c>
      <c r="BH25" s="25">
        <f>+[1]xctr1!BF306</f>
        <v>1222.54</v>
      </c>
      <c r="BI25" s="25">
        <f>+[1]xctr1!BG306</f>
        <v>1153.1500000000001</v>
      </c>
      <c r="BJ25" s="25">
        <f>+[1]xctr1!BH306</f>
        <v>1166.72</v>
      </c>
      <c r="BK25" s="25">
        <f>+[1]xctr1!BI306</f>
        <v>1281.45</v>
      </c>
      <c r="BL25" s="25">
        <f>+[1]xctr1!BJ306</f>
        <v>1160.3399999999999</v>
      </c>
      <c r="BM25" s="25">
        <f>+[1]xctr1!BK306</f>
        <v>924.86</v>
      </c>
      <c r="BN25" s="25">
        <f>+[1]xctr1!BL306</f>
        <v>1016.69</v>
      </c>
      <c r="BO25" s="25">
        <f>+[1]xctr1!BM306</f>
        <v>1150.68</v>
      </c>
      <c r="BP25" s="25">
        <f>+[1]xctr1!BN306</f>
        <v>1034.3</v>
      </c>
      <c r="BQ25" s="25">
        <f t="shared" si="2"/>
        <v>4126.5300000000007</v>
      </c>
    </row>
    <row r="26" spans="1:69" ht="18" customHeight="1" x14ac:dyDescent="0.45">
      <c r="A26" s="22"/>
      <c r="B26" s="22">
        <v>2</v>
      </c>
      <c r="C26" s="23" t="s">
        <v>35</v>
      </c>
      <c r="D26" s="24"/>
      <c r="E26" s="25">
        <f>+[1]xctr1!C112</f>
        <v>2178.36</v>
      </c>
      <c r="F26" s="25">
        <f>+[1]xctr1!D112</f>
        <v>2216.11</v>
      </c>
      <c r="G26" s="25">
        <f>+[1]xctr1!E112</f>
        <v>2129.0500000000002</v>
      </c>
      <c r="H26" s="25">
        <f>+[1]xctr1!F112</f>
        <v>1847.43</v>
      </c>
      <c r="I26" s="25">
        <f>+[1]xctr1!G112</f>
        <v>2032.13</v>
      </c>
      <c r="J26" s="25">
        <f>+[1]xctr1!H112</f>
        <v>1961.46</v>
      </c>
      <c r="K26" s="25">
        <f>+[1]xctr1!I112</f>
        <v>2069.09</v>
      </c>
      <c r="L26" s="25">
        <f>+[1]xctr1!J112</f>
        <v>2057.65</v>
      </c>
      <c r="M26" s="25">
        <f>+[1]xctr1!K112</f>
        <v>2118.04</v>
      </c>
      <c r="N26" s="25">
        <f>+[1]xctr1!L112</f>
        <v>2239.09</v>
      </c>
      <c r="O26" s="25">
        <f>+[1]xctr1!M112</f>
        <v>2116.2800000000002</v>
      </c>
      <c r="P26" s="25">
        <f>+[1]xctr1!N112</f>
        <v>2119.12</v>
      </c>
      <c r="Q26" s="25">
        <f>+[1]xctr1!O112</f>
        <v>1749.55</v>
      </c>
      <c r="R26" s="25">
        <f>+[1]xctr1!P112</f>
        <v>1880.99</v>
      </c>
      <c r="S26" s="25">
        <f>+[1]xctr1!Q112</f>
        <v>1952.52</v>
      </c>
      <c r="T26" s="25">
        <f>+[1]xctr1!R112</f>
        <v>1868.61</v>
      </c>
      <c r="U26" s="25">
        <f>+[1]xctr1!S112</f>
        <v>2098.2600000000002</v>
      </c>
      <c r="V26" s="25">
        <f>+[1]xctr1!T112</f>
        <v>1944.93</v>
      </c>
      <c r="W26" s="25">
        <f>+[1]xctr1!U112</f>
        <v>2036.19</v>
      </c>
      <c r="X26" s="25">
        <f>+[1]xctr1!V112</f>
        <v>2065.29</v>
      </c>
      <c r="Y26" s="25">
        <f>+[1]xctr1!W112</f>
        <v>2081.62</v>
      </c>
      <c r="Z26" s="25">
        <f>+[1]xctr1!X112</f>
        <v>2157.37</v>
      </c>
      <c r="AA26" s="25">
        <f>+[1]xctr1!Y112</f>
        <v>1988.19</v>
      </c>
      <c r="AB26" s="25">
        <f>+[1]xctr1!Z112</f>
        <v>1908.95</v>
      </c>
      <c r="AC26" s="25">
        <f>+[1]xctr1!AA112</f>
        <v>1645.45</v>
      </c>
      <c r="AD26" s="25">
        <f>+[1]xctr1!AB112</f>
        <v>1746.95</v>
      </c>
      <c r="AE26" s="25">
        <f>+[1]xctr1!AC112</f>
        <v>1848.49</v>
      </c>
      <c r="AF26" s="25">
        <f>+[1]xctr1!AD112</f>
        <v>1763.8</v>
      </c>
      <c r="AG26" s="25">
        <f>+[1]xctr1!AE112</f>
        <v>1831.85</v>
      </c>
      <c r="AH26" s="25">
        <f>+[1]xctr1!AF112</f>
        <v>1709.99</v>
      </c>
      <c r="AI26" s="25">
        <f>+[1]xctr1!AG112</f>
        <v>1780.68</v>
      </c>
      <c r="AJ26" s="25">
        <f>+[1]xctr1!AH112</f>
        <v>2140.44</v>
      </c>
      <c r="AK26" s="25">
        <f>+[1]xctr1!AI112</f>
        <v>2244.33</v>
      </c>
      <c r="AL26" s="25">
        <f>+[1]xctr1!AJ112</f>
        <v>2214.83</v>
      </c>
      <c r="AM26" s="25">
        <f>+[1]xctr1!AK112</f>
        <v>2429.52</v>
      </c>
      <c r="AN26" s="25">
        <f>+[1]xctr1!AL112</f>
        <v>2443.2800000000002</v>
      </c>
      <c r="AO26" s="25">
        <f>+[1]xctr1!AM112</f>
        <v>2152.6</v>
      </c>
      <c r="AP26" s="25">
        <f>+[1]xctr1!AN112</f>
        <v>2283.42</v>
      </c>
      <c r="AQ26" s="25">
        <f>+[1]xctr1!AO112</f>
        <v>2744.29</v>
      </c>
      <c r="AR26" s="25">
        <f>+[1]xctr1!AP112</f>
        <v>2127.5300000000002</v>
      </c>
      <c r="AS26" s="25">
        <f>+[1]xctr1!AQ112</f>
        <v>2360.6799999999998</v>
      </c>
      <c r="AT26" s="25">
        <f>+[1]xctr1!AR112</f>
        <v>2229.34</v>
      </c>
      <c r="AU26" s="25">
        <f>+[1]xctr1!AS112</f>
        <v>2301.88</v>
      </c>
      <c r="AV26" s="25">
        <f>+[1]xctr1!AT112</f>
        <v>2690.29</v>
      </c>
      <c r="AW26" s="25">
        <f>+[1]xctr1!AU112</f>
        <v>2532.4699999999998</v>
      </c>
      <c r="AX26" s="25">
        <f>+[1]xctr1!AV112</f>
        <v>2594.13</v>
      </c>
      <c r="AY26" s="25">
        <f>+[1]xctr1!AW112</f>
        <v>2848.91</v>
      </c>
      <c r="AZ26" s="25">
        <f>+[1]xctr1!AX112</f>
        <v>2640.48</v>
      </c>
      <c r="BA26" s="25">
        <f>+[1]xctr1!AY112</f>
        <v>2402.54</v>
      </c>
      <c r="BB26" s="25">
        <f>+[1]xctr1!AZ112</f>
        <v>2317.6799999999998</v>
      </c>
      <c r="BC26" s="25">
        <f>+[1]xctr1!BA112</f>
        <v>2647.95</v>
      </c>
      <c r="BD26" s="25">
        <f>+[1]xctr1!BB112</f>
        <v>2574.6</v>
      </c>
      <c r="BE26" s="25">
        <f>+[1]xctr1!BC112</f>
        <v>2718.78</v>
      </c>
      <c r="BF26" s="25">
        <f>+[1]xctr1!BD112</f>
        <v>2488.59</v>
      </c>
      <c r="BG26" s="25">
        <f>+[1]xctr1!BE112</f>
        <v>2383.4899999999998</v>
      </c>
      <c r="BH26" s="25">
        <f>+[1]xctr1!BF112</f>
        <v>2752.93</v>
      </c>
      <c r="BI26" s="25">
        <f>+[1]xctr1!BG112</f>
        <v>2175.14</v>
      </c>
      <c r="BJ26" s="25">
        <f>+[1]xctr1!BH112</f>
        <v>2673.03</v>
      </c>
      <c r="BK26" s="25">
        <f>+[1]xctr1!BI112</f>
        <v>2594.08</v>
      </c>
      <c r="BL26" s="25">
        <f>+[1]xctr1!BJ112</f>
        <v>2446.63</v>
      </c>
      <c r="BM26" s="25">
        <f>+[1]xctr1!BK112</f>
        <v>2001.6</v>
      </c>
      <c r="BN26" s="25">
        <f>+[1]xctr1!BL112</f>
        <v>2283.84</v>
      </c>
      <c r="BO26" s="25">
        <f>+[1]xctr1!BM112</f>
        <v>2408.5100000000002</v>
      </c>
      <c r="BP26" s="25">
        <f>+[1]xctr1!BN112</f>
        <v>2445.54</v>
      </c>
      <c r="BQ26" s="25">
        <f t="shared" si="2"/>
        <v>9139.4900000000016</v>
      </c>
    </row>
    <row r="27" spans="1:69" ht="18" customHeight="1" x14ac:dyDescent="0.45">
      <c r="A27" s="22"/>
      <c r="B27" s="22">
        <v>3</v>
      </c>
      <c r="C27" s="23" t="s">
        <v>36</v>
      </c>
      <c r="D27" s="24"/>
      <c r="E27" s="25">
        <f>+[1]xctr1!C7</f>
        <v>597.63</v>
      </c>
      <c r="F27" s="25">
        <f>+[1]xctr1!D7</f>
        <v>618.67999999999995</v>
      </c>
      <c r="G27" s="25">
        <f>+[1]xctr1!E7</f>
        <v>682.91</v>
      </c>
      <c r="H27" s="25">
        <f>+[1]xctr1!F7</f>
        <v>621.83000000000004</v>
      </c>
      <c r="I27" s="25">
        <f>+[1]xctr1!G7</f>
        <v>730.21</v>
      </c>
      <c r="J27" s="25">
        <f>+[1]xctr1!H7</f>
        <v>724.13</v>
      </c>
      <c r="K27" s="25">
        <f>+[1]xctr1!I7</f>
        <v>686.22</v>
      </c>
      <c r="L27" s="25">
        <f>+[1]xctr1!J7</f>
        <v>693.95</v>
      </c>
      <c r="M27" s="25">
        <f>+[1]xctr1!K7</f>
        <v>719.49</v>
      </c>
      <c r="N27" s="25">
        <f>+[1]xctr1!L7</f>
        <v>666.51</v>
      </c>
      <c r="O27" s="25">
        <f>+[1]xctr1!M7</f>
        <v>596.62</v>
      </c>
      <c r="P27" s="25">
        <f>+[1]xctr1!N7</f>
        <v>655.63</v>
      </c>
      <c r="Q27" s="25">
        <f>+[1]xctr1!O7</f>
        <v>600.55999999999995</v>
      </c>
      <c r="R27" s="25">
        <f>+[1]xctr1!P7</f>
        <v>664.54</v>
      </c>
      <c r="S27" s="25">
        <f>+[1]xctr1!Q7</f>
        <v>729.28</v>
      </c>
      <c r="T27" s="25">
        <f>+[1]xctr1!R7</f>
        <v>666.49</v>
      </c>
      <c r="U27" s="25">
        <f>+[1]xctr1!S7</f>
        <v>674.28</v>
      </c>
      <c r="V27" s="25">
        <f>+[1]xctr1!T7</f>
        <v>672.91</v>
      </c>
      <c r="W27" s="25">
        <f>+[1]xctr1!U7</f>
        <v>679.57</v>
      </c>
      <c r="X27" s="25">
        <f>+[1]xctr1!V7</f>
        <v>615.04999999999995</v>
      </c>
      <c r="Y27" s="25">
        <f>+[1]xctr1!W7</f>
        <v>649.38</v>
      </c>
      <c r="Z27" s="25">
        <f>+[1]xctr1!X7</f>
        <v>571.94000000000005</v>
      </c>
      <c r="AA27" s="25">
        <f>+[1]xctr1!Y7</f>
        <v>577.83000000000004</v>
      </c>
      <c r="AB27" s="25">
        <f>+[1]xctr1!Z7</f>
        <v>575.22</v>
      </c>
      <c r="AC27" s="25">
        <f>+[1]xctr1!AA7</f>
        <v>579.29</v>
      </c>
      <c r="AD27" s="25">
        <f>+[1]xctr1!AB7</f>
        <v>585.21</v>
      </c>
      <c r="AE27" s="25">
        <f>+[1]xctr1!AC7</f>
        <v>732.83</v>
      </c>
      <c r="AF27" s="25">
        <f>+[1]xctr1!AD7</f>
        <v>641.37</v>
      </c>
      <c r="AG27" s="25">
        <f>+[1]xctr1!AE7</f>
        <v>693.14</v>
      </c>
      <c r="AH27" s="25">
        <f>+[1]xctr1!AF7</f>
        <v>697.42</v>
      </c>
      <c r="AI27" s="25">
        <f>+[1]xctr1!AG7</f>
        <v>622.07000000000005</v>
      </c>
      <c r="AJ27" s="25">
        <f>+[1]xctr1!AH7</f>
        <v>657.78</v>
      </c>
      <c r="AK27" s="25">
        <f>+[1]xctr1!AI7</f>
        <v>667.16</v>
      </c>
      <c r="AL27" s="25">
        <f>+[1]xctr1!AJ7</f>
        <v>599.69000000000005</v>
      </c>
      <c r="AM27" s="25">
        <f>+[1]xctr1!AK7</f>
        <v>641.09</v>
      </c>
      <c r="AN27" s="25">
        <f>+[1]xctr1!AL7</f>
        <v>651.38</v>
      </c>
      <c r="AO27" s="25">
        <f>+[1]xctr1!AM7</f>
        <v>706.38</v>
      </c>
      <c r="AP27" s="25">
        <f>+[1]xctr1!AN7</f>
        <v>734.69</v>
      </c>
      <c r="AQ27" s="25">
        <f>+[1]xctr1!AO7</f>
        <v>870.47</v>
      </c>
      <c r="AR27" s="25">
        <f>+[1]xctr1!AP7</f>
        <v>707.61</v>
      </c>
      <c r="AS27" s="25">
        <f>+[1]xctr1!AQ7</f>
        <v>818.83</v>
      </c>
      <c r="AT27" s="25">
        <f>+[1]xctr1!AR7</f>
        <v>775.04</v>
      </c>
      <c r="AU27" s="25">
        <f>+[1]xctr1!AS7</f>
        <v>749.37</v>
      </c>
      <c r="AV27" s="25">
        <f>+[1]xctr1!AT7</f>
        <v>865.41</v>
      </c>
      <c r="AW27" s="25">
        <f>+[1]xctr1!AU7</f>
        <v>898.41</v>
      </c>
      <c r="AX27" s="25">
        <f>+[1]xctr1!AV7</f>
        <v>793.19</v>
      </c>
      <c r="AY27" s="25">
        <f>+[1]xctr1!AW7</f>
        <v>909.3</v>
      </c>
      <c r="AZ27" s="25">
        <f>+[1]xctr1!AX7</f>
        <v>988.11</v>
      </c>
      <c r="BA27" s="25">
        <f>+[1]xctr1!AY7</f>
        <v>908.8</v>
      </c>
      <c r="BB27" s="25">
        <f>+[1]xctr1!AZ7</f>
        <v>956.37</v>
      </c>
      <c r="BC27" s="25">
        <f>+[1]xctr1!BA7</f>
        <v>1023.45</v>
      </c>
      <c r="BD27" s="25">
        <f>+[1]xctr1!BB7</f>
        <v>889.82</v>
      </c>
      <c r="BE27" s="25">
        <f>+[1]xctr1!BC7</f>
        <v>1022.21</v>
      </c>
      <c r="BF27" s="25">
        <f>+[1]xctr1!BD7</f>
        <v>906.08</v>
      </c>
      <c r="BG27" s="25">
        <f>+[1]xctr1!BE7</f>
        <v>838.3</v>
      </c>
      <c r="BH27" s="25">
        <f>+[1]xctr1!BF7</f>
        <v>991.66</v>
      </c>
      <c r="BI27" s="25">
        <f>+[1]xctr1!BG7</f>
        <v>865.16</v>
      </c>
      <c r="BJ27" s="25">
        <f>+[1]xctr1!BH7</f>
        <v>929.11</v>
      </c>
      <c r="BK27" s="25">
        <f>+[1]xctr1!BI7</f>
        <v>840.26</v>
      </c>
      <c r="BL27" s="25">
        <f>+[1]xctr1!BJ7</f>
        <v>813.91</v>
      </c>
      <c r="BM27" s="25">
        <f>+[1]xctr1!BK7</f>
        <v>877.77</v>
      </c>
      <c r="BN27" s="25">
        <f>+[1]xctr1!BL7</f>
        <v>861.36</v>
      </c>
      <c r="BO27" s="25">
        <f>+[1]xctr1!BM7</f>
        <v>1039.94</v>
      </c>
      <c r="BP27" s="25">
        <f>+[1]xctr1!BN7</f>
        <v>880.26</v>
      </c>
      <c r="BQ27" s="25">
        <f t="shared" si="2"/>
        <v>3659.33</v>
      </c>
    </row>
    <row r="28" spans="1:69" ht="18" customHeight="1" x14ac:dyDescent="0.45">
      <c r="A28" s="22"/>
      <c r="B28" s="22"/>
      <c r="C28" s="22"/>
      <c r="D28" s="23" t="s">
        <v>37</v>
      </c>
      <c r="E28" s="25">
        <f>+[1]xctr1!C28</f>
        <v>418.22</v>
      </c>
      <c r="F28" s="25">
        <f>+[1]xctr1!D28</f>
        <v>429.36</v>
      </c>
      <c r="G28" s="25">
        <f>+[1]xctr1!E28</f>
        <v>478.39</v>
      </c>
      <c r="H28" s="25">
        <f>+[1]xctr1!F28</f>
        <v>437.5</v>
      </c>
      <c r="I28" s="25">
        <f>+[1]xctr1!G28</f>
        <v>512.79</v>
      </c>
      <c r="J28" s="25">
        <f>+[1]xctr1!H28</f>
        <v>509.4</v>
      </c>
      <c r="K28" s="25">
        <f>+[1]xctr1!I28</f>
        <v>492.32</v>
      </c>
      <c r="L28" s="25">
        <f>+[1]xctr1!J28</f>
        <v>493.52</v>
      </c>
      <c r="M28" s="25">
        <f>+[1]xctr1!K28</f>
        <v>513.26</v>
      </c>
      <c r="N28" s="25">
        <f>+[1]xctr1!L28</f>
        <v>471.93</v>
      </c>
      <c r="O28" s="25">
        <f>+[1]xctr1!M28</f>
        <v>406.87</v>
      </c>
      <c r="P28" s="25">
        <f>+[1]xctr1!N28</f>
        <v>445.34</v>
      </c>
      <c r="Q28" s="25">
        <f>+[1]xctr1!O28</f>
        <v>427.33</v>
      </c>
      <c r="R28" s="25">
        <f>+[1]xctr1!P28</f>
        <v>465.22</v>
      </c>
      <c r="S28" s="25">
        <f>+[1]xctr1!Q28</f>
        <v>513.67999999999995</v>
      </c>
      <c r="T28" s="25">
        <f>+[1]xctr1!R28</f>
        <v>462.61</v>
      </c>
      <c r="U28" s="25">
        <f>+[1]xctr1!S28</f>
        <v>461.12</v>
      </c>
      <c r="V28" s="25">
        <f>+[1]xctr1!T28</f>
        <v>470.94</v>
      </c>
      <c r="W28" s="25">
        <f>+[1]xctr1!U28</f>
        <v>452.73</v>
      </c>
      <c r="X28" s="25">
        <f>+[1]xctr1!V28</f>
        <v>424.86</v>
      </c>
      <c r="Y28" s="25">
        <f>+[1]xctr1!W28</f>
        <v>449.12</v>
      </c>
      <c r="Z28" s="25">
        <f>+[1]xctr1!X28</f>
        <v>387.66</v>
      </c>
      <c r="AA28" s="25">
        <f>+[1]xctr1!Y28</f>
        <v>394.99</v>
      </c>
      <c r="AB28" s="25">
        <f>+[1]xctr1!Z28</f>
        <v>383.91</v>
      </c>
      <c r="AC28" s="25">
        <f>+[1]xctr1!AA28</f>
        <v>403.18</v>
      </c>
      <c r="AD28" s="25">
        <f>+[1]xctr1!AB28</f>
        <v>379.7</v>
      </c>
      <c r="AE28" s="25">
        <f>+[1]xctr1!AC28</f>
        <v>495.35</v>
      </c>
      <c r="AF28" s="25">
        <f>+[1]xctr1!AD28</f>
        <v>429.13</v>
      </c>
      <c r="AG28" s="25">
        <f>+[1]xctr1!AE28</f>
        <v>461.38</v>
      </c>
      <c r="AH28" s="25">
        <f>+[1]xctr1!AF28</f>
        <v>470.62</v>
      </c>
      <c r="AI28" s="25">
        <f>+[1]xctr1!AG28</f>
        <v>421.35</v>
      </c>
      <c r="AJ28" s="25">
        <f>+[1]xctr1!AH28</f>
        <v>429.44</v>
      </c>
      <c r="AK28" s="25">
        <f>+[1]xctr1!AI28</f>
        <v>450.15</v>
      </c>
      <c r="AL28" s="25">
        <f>+[1]xctr1!AJ28</f>
        <v>383.78</v>
      </c>
      <c r="AM28" s="25">
        <f>+[1]xctr1!AK28</f>
        <v>416.03</v>
      </c>
      <c r="AN28" s="25">
        <f>+[1]xctr1!AL28</f>
        <v>415.05</v>
      </c>
      <c r="AO28" s="25">
        <f>+[1]xctr1!AM28</f>
        <v>470.46</v>
      </c>
      <c r="AP28" s="25">
        <f>+[1]xctr1!AN28</f>
        <v>466.58</v>
      </c>
      <c r="AQ28" s="25">
        <f>+[1]xctr1!AO28</f>
        <v>567.35</v>
      </c>
      <c r="AR28" s="25">
        <f>+[1]xctr1!AP28</f>
        <v>467.26</v>
      </c>
      <c r="AS28" s="25">
        <f>+[1]xctr1!AQ28</f>
        <v>552.51</v>
      </c>
      <c r="AT28" s="25">
        <f>+[1]xctr1!AR28</f>
        <v>518.72</v>
      </c>
      <c r="AU28" s="25">
        <f>+[1]xctr1!AS28</f>
        <v>497.65</v>
      </c>
      <c r="AV28" s="25">
        <f>+[1]xctr1!AT28</f>
        <v>576.85</v>
      </c>
      <c r="AW28" s="25">
        <f>+[1]xctr1!AU28</f>
        <v>582.55999999999995</v>
      </c>
      <c r="AX28" s="25">
        <f>+[1]xctr1!AV28</f>
        <v>535.26</v>
      </c>
      <c r="AY28" s="25">
        <f>+[1]xctr1!AW28</f>
        <v>564.72</v>
      </c>
      <c r="AZ28" s="25">
        <f>+[1]xctr1!AX28</f>
        <v>677.39</v>
      </c>
      <c r="BA28" s="25">
        <f>+[1]xctr1!AY28</f>
        <v>620.38</v>
      </c>
      <c r="BB28" s="25">
        <f>+[1]xctr1!AZ28</f>
        <v>667.72</v>
      </c>
      <c r="BC28" s="25">
        <f>+[1]xctr1!BA28</f>
        <v>693.29</v>
      </c>
      <c r="BD28" s="25">
        <f>+[1]xctr1!BB28</f>
        <v>606.76</v>
      </c>
      <c r="BE28" s="25">
        <f>+[1]xctr1!BC28</f>
        <v>725.29</v>
      </c>
      <c r="BF28" s="25">
        <f>+[1]xctr1!BD28</f>
        <v>626.98</v>
      </c>
      <c r="BG28" s="25">
        <f>+[1]xctr1!BE28</f>
        <v>572.54</v>
      </c>
      <c r="BH28" s="25">
        <f>+[1]xctr1!BF28</f>
        <v>707.74</v>
      </c>
      <c r="BI28" s="25">
        <f>+[1]xctr1!BG28</f>
        <v>605.04</v>
      </c>
      <c r="BJ28" s="25">
        <f>+[1]xctr1!BH28</f>
        <v>599.70000000000005</v>
      </c>
      <c r="BK28" s="25">
        <f>+[1]xctr1!BI28</f>
        <v>584.92999999999995</v>
      </c>
      <c r="BL28" s="25">
        <f>+[1]xctr1!BJ28</f>
        <v>589.94000000000005</v>
      </c>
      <c r="BM28" s="25">
        <f>+[1]xctr1!BK28</f>
        <v>639.66999999999996</v>
      </c>
      <c r="BN28" s="25">
        <f>+[1]xctr1!BL28</f>
        <v>626.74</v>
      </c>
      <c r="BO28" s="25">
        <f>+[1]xctr1!BM28</f>
        <v>756.54</v>
      </c>
      <c r="BP28" s="25">
        <f>+[1]xctr1!BN28</f>
        <v>627.30999999999995</v>
      </c>
      <c r="BQ28" s="25">
        <f t="shared" si="2"/>
        <v>2650.2599999999998</v>
      </c>
    </row>
    <row r="29" spans="1:69" ht="18" customHeight="1" x14ac:dyDescent="0.45">
      <c r="A29" s="22"/>
      <c r="B29" s="22">
        <v>4</v>
      </c>
      <c r="C29" s="23" t="s">
        <v>38</v>
      </c>
      <c r="D29" s="23"/>
      <c r="E29" s="25">
        <f>+[1]xctr1!C161</f>
        <v>895.19</v>
      </c>
      <c r="F29" s="25">
        <f>+[1]xctr1!D161</f>
        <v>1058.23</v>
      </c>
      <c r="G29" s="25">
        <f>+[1]xctr1!E161</f>
        <v>1359.53</v>
      </c>
      <c r="H29" s="25">
        <f>+[1]xctr1!F161</f>
        <v>818.06</v>
      </c>
      <c r="I29" s="25">
        <f>+[1]xctr1!G161</f>
        <v>925.58</v>
      </c>
      <c r="J29" s="25">
        <f>+[1]xctr1!H161</f>
        <v>1312.06</v>
      </c>
      <c r="K29" s="25">
        <f>+[1]xctr1!I161</f>
        <v>899.36</v>
      </c>
      <c r="L29" s="25">
        <f>+[1]xctr1!J161</f>
        <v>984.14</v>
      </c>
      <c r="M29" s="25">
        <f>+[1]xctr1!K161</f>
        <v>1412.93</v>
      </c>
      <c r="N29" s="25">
        <f>+[1]xctr1!L161</f>
        <v>953.81</v>
      </c>
      <c r="O29" s="25">
        <f>+[1]xctr1!M161</f>
        <v>1024.6199999999999</v>
      </c>
      <c r="P29" s="25">
        <f>+[1]xctr1!N161</f>
        <v>966.48</v>
      </c>
      <c r="Q29" s="25">
        <f>+[1]xctr1!O161</f>
        <v>969.16</v>
      </c>
      <c r="R29" s="25">
        <f>+[1]xctr1!P161</f>
        <v>1045.0999999999999</v>
      </c>
      <c r="S29" s="25">
        <f>+[1]xctr1!Q161</f>
        <v>917.68</v>
      </c>
      <c r="T29" s="25">
        <f>+[1]xctr1!R161</f>
        <v>850.97</v>
      </c>
      <c r="U29" s="25">
        <f>+[1]xctr1!S161</f>
        <v>870.12</v>
      </c>
      <c r="V29" s="25">
        <f>+[1]xctr1!T161</f>
        <v>1059.25</v>
      </c>
      <c r="W29" s="25">
        <f>+[1]xctr1!U161</f>
        <v>886.31</v>
      </c>
      <c r="X29" s="25">
        <f>+[1]xctr1!V161</f>
        <v>913.32</v>
      </c>
      <c r="Y29" s="25">
        <f>+[1]xctr1!W161</f>
        <v>1429.41</v>
      </c>
      <c r="Z29" s="25">
        <f>+[1]xctr1!X161</f>
        <v>976.33</v>
      </c>
      <c r="AA29" s="25">
        <f>+[1]xctr1!Y161</f>
        <v>955.47</v>
      </c>
      <c r="AB29" s="25">
        <f>+[1]xctr1!Z161</f>
        <v>957.26</v>
      </c>
      <c r="AC29" s="25">
        <f>+[1]xctr1!AA161</f>
        <v>835.17</v>
      </c>
      <c r="AD29" s="25">
        <f>+[1]xctr1!AB161</f>
        <v>1221.1300000000001</v>
      </c>
      <c r="AE29" s="25">
        <f>+[1]xctr1!AC161</f>
        <v>894.24</v>
      </c>
      <c r="AF29" s="25">
        <f>+[1]xctr1!AD161</f>
        <v>731.27</v>
      </c>
      <c r="AG29" s="25">
        <f>+[1]xctr1!AE161</f>
        <v>741.19</v>
      </c>
      <c r="AH29" s="25">
        <f>+[1]xctr1!AF161</f>
        <v>1083.5</v>
      </c>
      <c r="AI29" s="25">
        <f>+[1]xctr1!AG161</f>
        <v>837.47</v>
      </c>
      <c r="AJ29" s="25">
        <f>+[1]xctr1!AH161</f>
        <v>873.7</v>
      </c>
      <c r="AK29" s="25">
        <f>+[1]xctr1!AI161</f>
        <v>1373.99</v>
      </c>
      <c r="AL29" s="25">
        <f>+[1]xctr1!AJ161</f>
        <v>912.02</v>
      </c>
      <c r="AM29" s="25">
        <f>+[1]xctr1!AK161</f>
        <v>990.81</v>
      </c>
      <c r="AN29" s="25">
        <f>+[1]xctr1!AL161</f>
        <v>977.13</v>
      </c>
      <c r="AO29" s="25">
        <f>+[1]xctr1!AM161</f>
        <v>804.64</v>
      </c>
      <c r="AP29" s="25">
        <f>+[1]xctr1!AN161</f>
        <v>1339.35</v>
      </c>
      <c r="AQ29" s="25">
        <f>+[1]xctr1!AO161</f>
        <v>981.65</v>
      </c>
      <c r="AR29" s="25">
        <f>+[1]xctr1!AP161</f>
        <v>736.28</v>
      </c>
      <c r="AS29" s="25">
        <f>+[1]xctr1!AQ161</f>
        <v>965.41</v>
      </c>
      <c r="AT29" s="25">
        <f>+[1]xctr1!AR161</f>
        <v>1188.06</v>
      </c>
      <c r="AU29" s="25">
        <f>+[1]xctr1!AS161</f>
        <v>802.48</v>
      </c>
      <c r="AV29" s="25">
        <f>+[1]xctr1!AT161</f>
        <v>954.86</v>
      </c>
      <c r="AW29" s="25">
        <f>+[1]xctr1!AU161</f>
        <v>1565.14</v>
      </c>
      <c r="AX29" s="25">
        <f>+[1]xctr1!AV161</f>
        <v>929.79</v>
      </c>
      <c r="AY29" s="25">
        <f>+[1]xctr1!AW161</f>
        <v>1083.57</v>
      </c>
      <c r="AZ29" s="25">
        <f>+[1]xctr1!AX161</f>
        <v>947.63</v>
      </c>
      <c r="BA29" s="25">
        <f>+[1]xctr1!AY161</f>
        <v>930.81</v>
      </c>
      <c r="BB29" s="25">
        <f>+[1]xctr1!AZ161</f>
        <v>1282.03</v>
      </c>
      <c r="BC29" s="25">
        <f>+[1]xctr1!BA161</f>
        <v>957.61</v>
      </c>
      <c r="BD29" s="25">
        <f>+[1]xctr1!BB161</f>
        <v>827.67</v>
      </c>
      <c r="BE29" s="25">
        <f>+[1]xctr1!BC161</f>
        <v>986.31</v>
      </c>
      <c r="BF29" s="25">
        <f>+[1]xctr1!BD161</f>
        <v>1351.02</v>
      </c>
      <c r="BG29" s="25">
        <f>+[1]xctr1!BE161</f>
        <v>895.53</v>
      </c>
      <c r="BH29" s="25">
        <f>+[1]xctr1!BF161</f>
        <v>1060.25</v>
      </c>
      <c r="BI29" s="25">
        <f>+[1]xctr1!BG161</f>
        <v>1455.68</v>
      </c>
      <c r="BJ29" s="25">
        <f>+[1]xctr1!BH161</f>
        <v>903.97</v>
      </c>
      <c r="BK29" s="25">
        <f>+[1]xctr1!BI161</f>
        <v>963.08</v>
      </c>
      <c r="BL29" s="25">
        <f>+[1]xctr1!BJ161</f>
        <v>909.63</v>
      </c>
      <c r="BM29" s="25">
        <f>+[1]xctr1!BK161</f>
        <v>788.54</v>
      </c>
      <c r="BN29" s="25">
        <f>+[1]xctr1!BL161</f>
        <v>1128.6400000000001</v>
      </c>
      <c r="BO29" s="25">
        <f>+[1]xctr1!BM161</f>
        <v>821.75</v>
      </c>
      <c r="BP29" s="25">
        <f>+[1]xctr1!BN161</f>
        <v>831.8</v>
      </c>
      <c r="BQ29" s="25">
        <f t="shared" si="2"/>
        <v>3570.7300000000005</v>
      </c>
    </row>
    <row r="30" spans="1:69" ht="18" customHeight="1" x14ac:dyDescent="0.45">
      <c r="A30" s="22"/>
      <c r="B30" s="22">
        <v>5</v>
      </c>
      <c r="C30" s="23" t="s">
        <v>39</v>
      </c>
      <c r="D30" s="23"/>
      <c r="E30" s="25">
        <f>+[1]xctr1!C188</f>
        <v>366.27</v>
      </c>
      <c r="F30" s="25">
        <f>+[1]xctr1!D188</f>
        <v>294.14999999999998</v>
      </c>
      <c r="G30" s="25">
        <f>+[1]xctr1!E188</f>
        <v>369.16</v>
      </c>
      <c r="H30" s="25">
        <f>+[1]xctr1!F188</f>
        <v>406.6</v>
      </c>
      <c r="I30" s="25">
        <f>+[1]xctr1!G188</f>
        <v>410.45</v>
      </c>
      <c r="J30" s="25">
        <f>+[1]xctr1!H188</f>
        <v>432.45</v>
      </c>
      <c r="K30" s="25">
        <f>+[1]xctr1!I188</f>
        <v>398.63</v>
      </c>
      <c r="L30" s="25">
        <f>+[1]xctr1!J188</f>
        <v>357.45</v>
      </c>
      <c r="M30" s="25">
        <f>+[1]xctr1!K188</f>
        <v>412.58</v>
      </c>
      <c r="N30" s="25">
        <f>+[1]xctr1!L188</f>
        <v>344.72</v>
      </c>
      <c r="O30" s="25">
        <f>+[1]xctr1!M188</f>
        <v>327.78</v>
      </c>
      <c r="P30" s="25">
        <f>+[1]xctr1!N188</f>
        <v>399.04</v>
      </c>
      <c r="Q30" s="25">
        <f>+[1]xctr1!O188</f>
        <v>313.22000000000003</v>
      </c>
      <c r="R30" s="25">
        <f>+[1]xctr1!P188</f>
        <v>342.12</v>
      </c>
      <c r="S30" s="25">
        <f>+[1]xctr1!Q188</f>
        <v>381.31</v>
      </c>
      <c r="T30" s="25">
        <f>+[1]xctr1!R188</f>
        <v>345.07</v>
      </c>
      <c r="U30" s="25">
        <f>+[1]xctr1!S188</f>
        <v>345.25</v>
      </c>
      <c r="V30" s="25">
        <f>+[1]xctr1!T188</f>
        <v>353.95</v>
      </c>
      <c r="W30" s="25">
        <f>+[1]xctr1!U188</f>
        <v>360.56</v>
      </c>
      <c r="X30" s="25">
        <f>+[1]xctr1!V188</f>
        <v>356.14</v>
      </c>
      <c r="Y30" s="25">
        <f>+[1]xctr1!W188</f>
        <v>326.49</v>
      </c>
      <c r="Z30" s="25">
        <f>+[1]xctr1!X188</f>
        <v>349.8</v>
      </c>
      <c r="AA30" s="25">
        <f>+[1]xctr1!Y188</f>
        <v>324.32</v>
      </c>
      <c r="AB30" s="25">
        <f>+[1]xctr1!Z188</f>
        <v>305.7</v>
      </c>
      <c r="AC30" s="25">
        <f>+[1]xctr1!AA188</f>
        <v>288.19</v>
      </c>
      <c r="AD30" s="25">
        <f>+[1]xctr1!AB188</f>
        <v>305.18</v>
      </c>
      <c r="AE30" s="25">
        <f>+[1]xctr1!AC188</f>
        <v>355.92</v>
      </c>
      <c r="AF30" s="25">
        <f>+[1]xctr1!AD188</f>
        <v>303.67</v>
      </c>
      <c r="AG30" s="25">
        <f>+[1]xctr1!AE188</f>
        <v>330.68</v>
      </c>
      <c r="AH30" s="25">
        <f>+[1]xctr1!AF188</f>
        <v>337.89</v>
      </c>
      <c r="AI30" s="25">
        <f>+[1]xctr1!AG188</f>
        <v>326.88</v>
      </c>
      <c r="AJ30" s="25">
        <f>+[1]xctr1!AH188</f>
        <v>352.01</v>
      </c>
      <c r="AK30" s="25">
        <f>+[1]xctr1!AI188</f>
        <v>375.49</v>
      </c>
      <c r="AL30" s="25">
        <f>+[1]xctr1!AJ188</f>
        <v>337.57</v>
      </c>
      <c r="AM30" s="25">
        <f>+[1]xctr1!AK188</f>
        <v>381.99</v>
      </c>
      <c r="AN30" s="25">
        <f>+[1]xctr1!AL188</f>
        <v>378.57</v>
      </c>
      <c r="AO30" s="25">
        <f>+[1]xctr1!AM188</f>
        <v>364.12</v>
      </c>
      <c r="AP30" s="25">
        <f>+[1]xctr1!AN188</f>
        <v>376.15</v>
      </c>
      <c r="AQ30" s="25">
        <f>+[1]xctr1!AO188</f>
        <v>428.98</v>
      </c>
      <c r="AR30" s="25">
        <f>+[1]xctr1!AP188</f>
        <v>372.31</v>
      </c>
      <c r="AS30" s="25">
        <f>+[1]xctr1!AQ188</f>
        <v>396.11</v>
      </c>
      <c r="AT30" s="25">
        <f>+[1]xctr1!AR188</f>
        <v>438.2</v>
      </c>
      <c r="AU30" s="25">
        <f>+[1]xctr1!AS188</f>
        <v>381.33</v>
      </c>
      <c r="AV30" s="25">
        <f>+[1]xctr1!AT188</f>
        <v>410.41</v>
      </c>
      <c r="AW30" s="25">
        <f>+[1]xctr1!AU188</f>
        <v>387.19</v>
      </c>
      <c r="AX30" s="25">
        <f>+[1]xctr1!AV188</f>
        <v>345.46</v>
      </c>
      <c r="AY30" s="25">
        <f>+[1]xctr1!AW188</f>
        <v>396</v>
      </c>
      <c r="AZ30" s="25">
        <f>+[1]xctr1!AX188</f>
        <v>364.04</v>
      </c>
      <c r="BA30" s="25">
        <f>+[1]xctr1!AY188</f>
        <v>363.91</v>
      </c>
      <c r="BB30" s="25">
        <f>+[1]xctr1!AZ188</f>
        <v>395.35</v>
      </c>
      <c r="BC30" s="25">
        <f>+[1]xctr1!BA188</f>
        <v>471.47</v>
      </c>
      <c r="BD30" s="25">
        <f>+[1]xctr1!BB188</f>
        <v>412.93</v>
      </c>
      <c r="BE30" s="25">
        <f>+[1]xctr1!BC188</f>
        <v>462.67</v>
      </c>
      <c r="BF30" s="25">
        <f>+[1]xctr1!BD188</f>
        <v>464.61</v>
      </c>
      <c r="BG30" s="25">
        <f>+[1]xctr1!BE188</f>
        <v>389.92</v>
      </c>
      <c r="BH30" s="25">
        <f>+[1]xctr1!BF188</f>
        <v>391.34</v>
      </c>
      <c r="BI30" s="25">
        <f>+[1]xctr1!BG188</f>
        <v>422.04</v>
      </c>
      <c r="BJ30" s="25">
        <f>+[1]xctr1!BH188</f>
        <v>394.78</v>
      </c>
      <c r="BK30" s="25">
        <f>+[1]xctr1!BI188</f>
        <v>388.96</v>
      </c>
      <c r="BL30" s="25">
        <f>+[1]xctr1!BJ188</f>
        <v>330.87</v>
      </c>
      <c r="BM30" s="25">
        <f>+[1]xctr1!BK188</f>
        <v>373.41</v>
      </c>
      <c r="BN30" s="25">
        <f>+[1]xctr1!BL188</f>
        <v>382.2</v>
      </c>
      <c r="BO30" s="25">
        <f>+[1]xctr1!BM188</f>
        <v>409.75</v>
      </c>
      <c r="BP30" s="25">
        <f>+[1]xctr1!BN188</f>
        <v>410.4</v>
      </c>
      <c r="BQ30" s="25">
        <f t="shared" si="2"/>
        <v>1575.7600000000002</v>
      </c>
    </row>
    <row r="31" spans="1:69" ht="18" customHeight="1" x14ac:dyDescent="0.45">
      <c r="A31" s="26"/>
      <c r="B31" s="27">
        <v>6</v>
      </c>
      <c r="C31" s="28" t="s">
        <v>40</v>
      </c>
      <c r="D31" s="29"/>
      <c r="E31" s="29">
        <f>+[1]xctr1!C293</f>
        <v>270.91000000000003</v>
      </c>
      <c r="F31" s="29">
        <f>+[1]xctr1!D293</f>
        <v>290.94</v>
      </c>
      <c r="G31" s="29">
        <f>+[1]xctr1!E293</f>
        <v>339.45</v>
      </c>
      <c r="H31" s="29">
        <f>+[1]xctr1!F293</f>
        <v>318.68</v>
      </c>
      <c r="I31" s="29">
        <f>+[1]xctr1!G293</f>
        <v>347.44</v>
      </c>
      <c r="J31" s="29">
        <f>+[1]xctr1!H293</f>
        <v>333.2</v>
      </c>
      <c r="K31" s="29">
        <f>+[1]xctr1!I293</f>
        <v>345.66</v>
      </c>
      <c r="L31" s="29">
        <f>+[1]xctr1!J293</f>
        <v>346.64</v>
      </c>
      <c r="M31" s="29">
        <f>+[1]xctr1!K293</f>
        <v>330.44</v>
      </c>
      <c r="N31" s="29">
        <f>+[1]xctr1!L293</f>
        <v>356.17</v>
      </c>
      <c r="O31" s="29">
        <f>+[1]xctr1!M293</f>
        <v>342.27</v>
      </c>
      <c r="P31" s="29">
        <f>+[1]xctr1!N293</f>
        <v>391.06</v>
      </c>
      <c r="Q31" s="29">
        <f>+[1]xctr1!O293</f>
        <v>362.78</v>
      </c>
      <c r="R31" s="29">
        <f>+[1]xctr1!P293</f>
        <v>288.14</v>
      </c>
      <c r="S31" s="29">
        <f>+[1]xctr1!Q293</f>
        <v>292.58999999999997</v>
      </c>
      <c r="T31" s="29">
        <f>+[1]xctr1!R293</f>
        <v>298.95</v>
      </c>
      <c r="U31" s="29">
        <f>+[1]xctr1!S293</f>
        <v>296.82</v>
      </c>
      <c r="V31" s="29">
        <f>+[1]xctr1!T293</f>
        <v>288.81</v>
      </c>
      <c r="W31" s="29">
        <f>+[1]xctr1!U293</f>
        <v>338.7</v>
      </c>
      <c r="X31" s="29">
        <f>+[1]xctr1!V293</f>
        <v>257.82</v>
      </c>
      <c r="Y31" s="29">
        <f>+[1]xctr1!W293</f>
        <v>269.93</v>
      </c>
      <c r="Z31" s="29">
        <f>+[1]xctr1!X293</f>
        <v>271.07</v>
      </c>
      <c r="AA31" s="29">
        <f>+[1]xctr1!Y293</f>
        <v>285.37</v>
      </c>
      <c r="AB31" s="29">
        <f>+[1]xctr1!Z293</f>
        <v>281.69</v>
      </c>
      <c r="AC31" s="29">
        <f>+[1]xctr1!AA293</f>
        <v>249.8</v>
      </c>
      <c r="AD31" s="29">
        <f>+[1]xctr1!AB293</f>
        <v>244.91</v>
      </c>
      <c r="AE31" s="29">
        <f>+[1]xctr1!AC293</f>
        <v>280.92</v>
      </c>
      <c r="AF31" s="29">
        <f>+[1]xctr1!AD293</f>
        <v>292.52999999999997</v>
      </c>
      <c r="AG31" s="29">
        <f>+[1]xctr1!AE293</f>
        <v>293.63</v>
      </c>
      <c r="AH31" s="29">
        <f>+[1]xctr1!AF293</f>
        <v>293.81</v>
      </c>
      <c r="AI31" s="29">
        <f>+[1]xctr1!AG293</f>
        <v>272.56</v>
      </c>
      <c r="AJ31" s="29">
        <f>+[1]xctr1!AH293</f>
        <v>272.37</v>
      </c>
      <c r="AK31" s="29">
        <f>+[1]xctr1!AI293</f>
        <v>297.58</v>
      </c>
      <c r="AL31" s="29">
        <f>+[1]xctr1!AJ293</f>
        <v>272.85000000000002</v>
      </c>
      <c r="AM31" s="29">
        <f>+[1]xctr1!AK293</f>
        <v>301.33999999999997</v>
      </c>
      <c r="AN31" s="29">
        <f>+[1]xctr1!AL293</f>
        <v>301.88</v>
      </c>
      <c r="AO31" s="29">
        <f>+[1]xctr1!AM293</f>
        <v>261.07</v>
      </c>
      <c r="AP31" s="29">
        <f>+[1]xctr1!AN293</f>
        <v>285.75</v>
      </c>
      <c r="AQ31" s="29">
        <f>+[1]xctr1!AO293</f>
        <v>355.71</v>
      </c>
      <c r="AR31" s="29">
        <f>+[1]xctr1!AP293</f>
        <v>328.03</v>
      </c>
      <c r="AS31" s="29">
        <f>+[1]xctr1!AQ293</f>
        <v>388.76</v>
      </c>
      <c r="AT31" s="29">
        <f>+[1]xctr1!AR293</f>
        <v>362.61</v>
      </c>
      <c r="AU31" s="29">
        <f>+[1]xctr1!AS293</f>
        <v>333.02</v>
      </c>
      <c r="AV31" s="29">
        <f>+[1]xctr1!AT293</f>
        <v>350.26</v>
      </c>
      <c r="AW31" s="29">
        <f>+[1]xctr1!AU293</f>
        <v>369.03</v>
      </c>
      <c r="AX31" s="29">
        <f>+[1]xctr1!AV293</f>
        <v>332.56</v>
      </c>
      <c r="AY31" s="29">
        <f>+[1]xctr1!AW293</f>
        <v>327.08999999999997</v>
      </c>
      <c r="AZ31" s="29">
        <f>+[1]xctr1!AX293</f>
        <v>320.37</v>
      </c>
      <c r="BA31" s="29">
        <f>+[1]xctr1!AY293</f>
        <v>309.72000000000003</v>
      </c>
      <c r="BB31" s="29">
        <f>+[1]xctr1!AZ293</f>
        <v>306.83</v>
      </c>
      <c r="BC31" s="29">
        <f>+[1]xctr1!BA293</f>
        <v>388.82</v>
      </c>
      <c r="BD31" s="29">
        <f>+[1]xctr1!BB293</f>
        <v>318.72000000000003</v>
      </c>
      <c r="BE31" s="29">
        <f>+[1]xctr1!BC293</f>
        <v>375.66</v>
      </c>
      <c r="BF31" s="29">
        <f>+[1]xctr1!BD293</f>
        <v>401.25</v>
      </c>
      <c r="BG31" s="29">
        <f>+[1]xctr1!BE293</f>
        <v>302.2</v>
      </c>
      <c r="BH31" s="29">
        <f>+[1]xctr1!BF293</f>
        <v>327.99</v>
      </c>
      <c r="BI31" s="29">
        <f>+[1]xctr1!BG293</f>
        <v>304.33999999999997</v>
      </c>
      <c r="BJ31" s="29">
        <f>+[1]xctr1!BH293</f>
        <v>317.68</v>
      </c>
      <c r="BK31" s="29">
        <f>+[1]xctr1!BI293</f>
        <v>317.19</v>
      </c>
      <c r="BL31" s="29">
        <f>+[1]xctr1!BJ293</f>
        <v>291.51</v>
      </c>
      <c r="BM31" s="29">
        <f>+[1]xctr1!BK293</f>
        <v>261.82</v>
      </c>
      <c r="BN31" s="29">
        <f>+[1]xctr1!BL293</f>
        <v>267.20999999999998</v>
      </c>
      <c r="BO31" s="29">
        <f>+[1]xctr1!BM293</f>
        <v>331.08</v>
      </c>
      <c r="BP31" s="29">
        <f>+[1]xctr1!BN293</f>
        <v>314.89999999999998</v>
      </c>
      <c r="BQ31" s="29">
        <f t="shared" si="2"/>
        <v>1175.0099999999998</v>
      </c>
    </row>
    <row r="32" spans="1:69" ht="6.75" customHeight="1" x14ac:dyDescent="0.45">
      <c r="A32" s="14"/>
      <c r="B32" s="14"/>
      <c r="C32" s="35"/>
      <c r="D32" s="3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</row>
    <row r="33" spans="1:69" ht="18" customHeight="1" x14ac:dyDescent="0.45">
      <c r="A33" s="30">
        <v>3</v>
      </c>
      <c r="B33" s="31" t="s">
        <v>41</v>
      </c>
      <c r="C33" s="36"/>
      <c r="D33" s="36"/>
      <c r="E33" s="21">
        <f>SUM(E35:E41)</f>
        <v>3323.65</v>
      </c>
      <c r="F33" s="21">
        <f t="shared" ref="F33:AV33" si="11">SUM(F35:F41)</f>
        <v>3631.3800000000006</v>
      </c>
      <c r="G33" s="21">
        <f t="shared" si="11"/>
        <v>3929.68</v>
      </c>
      <c r="H33" s="21">
        <f t="shared" si="11"/>
        <v>3303.11</v>
      </c>
      <c r="I33" s="21">
        <f t="shared" si="11"/>
        <v>3604.72</v>
      </c>
      <c r="J33" s="21">
        <f t="shared" si="11"/>
        <v>3740.89</v>
      </c>
      <c r="K33" s="21">
        <f t="shared" si="11"/>
        <v>3810.74</v>
      </c>
      <c r="L33" s="21">
        <f t="shared" si="11"/>
        <v>3637.3</v>
      </c>
      <c r="M33" s="21">
        <f t="shared" si="11"/>
        <v>3814.8599999999997</v>
      </c>
      <c r="N33" s="21">
        <f t="shared" si="11"/>
        <v>4024.48</v>
      </c>
      <c r="O33" s="21">
        <f t="shared" si="11"/>
        <v>3361.6600000000003</v>
      </c>
      <c r="P33" s="21">
        <f t="shared" si="11"/>
        <v>3727.7999999999997</v>
      </c>
      <c r="Q33" s="21">
        <f t="shared" si="11"/>
        <v>3139.59</v>
      </c>
      <c r="R33" s="21">
        <f t="shared" si="11"/>
        <v>3574.41</v>
      </c>
      <c r="S33" s="21">
        <f t="shared" si="11"/>
        <v>3747.3100000000004</v>
      </c>
      <c r="T33" s="21">
        <f t="shared" si="11"/>
        <v>3183.44</v>
      </c>
      <c r="U33" s="21">
        <f t="shared" si="11"/>
        <v>3241.2599999999998</v>
      </c>
      <c r="V33" s="21">
        <f t="shared" si="11"/>
        <v>3113.82</v>
      </c>
      <c r="W33" s="21">
        <f t="shared" si="11"/>
        <v>3717.53</v>
      </c>
      <c r="X33" s="21">
        <f t="shared" si="11"/>
        <v>3239.97</v>
      </c>
      <c r="Y33" s="21">
        <f t="shared" si="11"/>
        <v>3657.8699999999994</v>
      </c>
      <c r="Z33" s="21">
        <f t="shared" si="11"/>
        <v>3596.6800000000003</v>
      </c>
      <c r="AA33" s="21">
        <f t="shared" si="11"/>
        <v>3192.18</v>
      </c>
      <c r="AB33" s="21">
        <f t="shared" si="11"/>
        <v>3308.1</v>
      </c>
      <c r="AC33" s="21">
        <f t="shared" si="11"/>
        <v>2940.2000000000003</v>
      </c>
      <c r="AD33" s="21">
        <f t="shared" si="11"/>
        <v>3321.61</v>
      </c>
      <c r="AE33" s="21">
        <f t="shared" si="11"/>
        <v>3766.4700000000007</v>
      </c>
      <c r="AF33" s="21">
        <f t="shared" si="11"/>
        <v>2710.09</v>
      </c>
      <c r="AG33" s="21">
        <f t="shared" si="11"/>
        <v>3265.6699999999996</v>
      </c>
      <c r="AH33" s="21">
        <f t="shared" si="11"/>
        <v>3564.2900000000009</v>
      </c>
      <c r="AI33" s="21">
        <f t="shared" si="11"/>
        <v>3114.8900000000003</v>
      </c>
      <c r="AJ33" s="21">
        <f t="shared" si="11"/>
        <v>3630.3699999999994</v>
      </c>
      <c r="AK33" s="21">
        <f t="shared" si="11"/>
        <v>3575.26</v>
      </c>
      <c r="AL33" s="21">
        <f t="shared" si="11"/>
        <v>3153.66</v>
      </c>
      <c r="AM33" s="21">
        <f t="shared" si="11"/>
        <v>3268.7300000000005</v>
      </c>
      <c r="AN33" s="21">
        <f t="shared" si="11"/>
        <v>3090.7300000000005</v>
      </c>
      <c r="AO33" s="21">
        <f t="shared" si="11"/>
        <v>2842.68</v>
      </c>
      <c r="AP33" s="21">
        <f t="shared" si="11"/>
        <v>3078.4700000000003</v>
      </c>
      <c r="AQ33" s="21">
        <f t="shared" si="11"/>
        <v>3736.25</v>
      </c>
      <c r="AR33" s="21">
        <f t="shared" si="11"/>
        <v>2769.53</v>
      </c>
      <c r="AS33" s="21">
        <f t="shared" si="11"/>
        <v>3458.63</v>
      </c>
      <c r="AT33" s="21">
        <f t="shared" si="11"/>
        <v>3613.4799999999996</v>
      </c>
      <c r="AU33" s="21">
        <f t="shared" si="11"/>
        <v>3397.54</v>
      </c>
      <c r="AV33" s="21">
        <f t="shared" si="11"/>
        <v>3599.94</v>
      </c>
      <c r="AW33" s="21">
        <f>SUM(AW35:AW41)</f>
        <v>3919.1100000000006</v>
      </c>
      <c r="AX33" s="21">
        <f>SUM(AX35:AX41)</f>
        <v>3625.3399999999997</v>
      </c>
      <c r="AY33" s="21">
        <f>SUM(AY35:AY41)</f>
        <v>3773.31</v>
      </c>
      <c r="AZ33" s="21">
        <f>SUM(AZ35:AZ41)</f>
        <v>3326.63</v>
      </c>
      <c r="BA33" s="21">
        <f>SUM(BA35:BA41)</f>
        <v>3393.9399999999991</v>
      </c>
      <c r="BB33" s="21">
        <f>SUM(BB35:BB41)</f>
        <v>3536.6999999999994</v>
      </c>
      <c r="BC33" s="21">
        <f>SUM(BC35:BC41)</f>
        <v>3959.34</v>
      </c>
      <c r="BD33" s="21">
        <f>SUM(BD35:BD41)</f>
        <v>3162.32</v>
      </c>
      <c r="BE33" s="21">
        <f t="shared" ref="BE33:BL33" si="12">SUM(BE35:BE41)</f>
        <v>3763.8100000000004</v>
      </c>
      <c r="BF33" s="21">
        <f t="shared" si="12"/>
        <v>3622.5300000000007</v>
      </c>
      <c r="BG33" s="21">
        <f t="shared" si="12"/>
        <v>3503.18</v>
      </c>
      <c r="BH33" s="21">
        <f t="shared" si="12"/>
        <v>3785.1800000000007</v>
      </c>
      <c r="BI33" s="21">
        <f t="shared" si="12"/>
        <v>3650.06</v>
      </c>
      <c r="BJ33" s="21">
        <f t="shared" si="12"/>
        <v>3492.0999999999995</v>
      </c>
      <c r="BK33" s="21">
        <f t="shared" si="12"/>
        <v>3373.2299999999996</v>
      </c>
      <c r="BL33" s="21">
        <f t="shared" si="12"/>
        <v>3162.62</v>
      </c>
      <c r="BM33" s="21">
        <f>SUM(BM35:BM41)</f>
        <v>3218.8099999999995</v>
      </c>
      <c r="BN33" s="21">
        <f>SUM(BN35:BN41)</f>
        <v>3254.7599999999998</v>
      </c>
      <c r="BO33" s="21">
        <f>SUM(BO35:BO41)</f>
        <v>3743.5299999999997</v>
      </c>
      <c r="BP33" s="21">
        <f>SUM(BP35:BP41)</f>
        <v>3048.92</v>
      </c>
      <c r="BQ33" s="21">
        <f t="shared" si="2"/>
        <v>13266.019999999999</v>
      </c>
    </row>
    <row r="34" spans="1:69" ht="21" customHeight="1" x14ac:dyDescent="0.45">
      <c r="A34" s="30"/>
      <c r="B34" s="31" t="s">
        <v>42</v>
      </c>
      <c r="C34" s="36"/>
      <c r="D34" s="36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</row>
    <row r="35" spans="1:69" ht="18" customHeight="1" x14ac:dyDescent="0.45">
      <c r="A35" s="22"/>
      <c r="B35" s="22">
        <v>1</v>
      </c>
      <c r="C35" s="33" t="s">
        <v>43</v>
      </c>
      <c r="D35" s="24"/>
      <c r="E35" s="25">
        <f>+[1]xctr1!C15</f>
        <v>757.45</v>
      </c>
      <c r="F35" s="25">
        <f>+[1]xctr1!D15</f>
        <v>948.01</v>
      </c>
      <c r="G35" s="25">
        <f>+[1]xctr1!E15</f>
        <v>830.41</v>
      </c>
      <c r="H35" s="25">
        <f>+[1]xctr1!F15</f>
        <v>717.1</v>
      </c>
      <c r="I35" s="25">
        <f>+[1]xctr1!G15</f>
        <v>812.37</v>
      </c>
      <c r="J35" s="25">
        <f>+[1]xctr1!H15</f>
        <v>936.19</v>
      </c>
      <c r="K35" s="25">
        <f>+[1]xctr1!I15</f>
        <v>866.18</v>
      </c>
      <c r="L35" s="25">
        <f>+[1]xctr1!J15</f>
        <v>944.15</v>
      </c>
      <c r="M35" s="25">
        <f>+[1]xctr1!K15</f>
        <v>990.21</v>
      </c>
      <c r="N35" s="25">
        <f>+[1]xctr1!L15</f>
        <v>1075</v>
      </c>
      <c r="O35" s="25">
        <f>+[1]xctr1!M15</f>
        <v>1016.45</v>
      </c>
      <c r="P35" s="25">
        <f>+[1]xctr1!N15</f>
        <v>963.3</v>
      </c>
      <c r="Q35" s="25">
        <f>+[1]xctr1!O15</f>
        <v>779.49</v>
      </c>
      <c r="R35" s="25">
        <f>+[1]xctr1!P15</f>
        <v>1018.99</v>
      </c>
      <c r="S35" s="25">
        <f>+[1]xctr1!Q15</f>
        <v>988.84</v>
      </c>
      <c r="T35" s="25">
        <f>+[1]xctr1!R15</f>
        <v>908.46</v>
      </c>
      <c r="U35" s="25">
        <f>+[1]xctr1!S15</f>
        <v>960.03</v>
      </c>
      <c r="V35" s="25">
        <f>+[1]xctr1!T15</f>
        <v>785.25</v>
      </c>
      <c r="W35" s="25">
        <f>+[1]xctr1!U15</f>
        <v>1052.28</v>
      </c>
      <c r="X35" s="25">
        <f>+[1]xctr1!V15</f>
        <v>933.54</v>
      </c>
      <c r="Y35" s="25">
        <f>+[1]xctr1!W15</f>
        <v>1050.42</v>
      </c>
      <c r="Z35" s="25">
        <f>+[1]xctr1!X15</f>
        <v>1062.67</v>
      </c>
      <c r="AA35" s="25">
        <f>+[1]xctr1!Y15</f>
        <v>946.95</v>
      </c>
      <c r="AB35" s="25">
        <f>+[1]xctr1!Z15</f>
        <v>938.52</v>
      </c>
      <c r="AC35" s="25">
        <f>+[1]xctr1!AA15</f>
        <v>886.76</v>
      </c>
      <c r="AD35" s="25">
        <f>+[1]xctr1!AB15</f>
        <v>1024.29</v>
      </c>
      <c r="AE35" s="25">
        <f>+[1]xctr1!AC15</f>
        <v>1027.52</v>
      </c>
      <c r="AF35" s="25">
        <f>+[1]xctr1!AD15</f>
        <v>756.37</v>
      </c>
      <c r="AG35" s="25">
        <f>+[1]xctr1!AE15</f>
        <v>1031.17</v>
      </c>
      <c r="AH35" s="25">
        <f>+[1]xctr1!AF15</f>
        <v>1225.1600000000001</v>
      </c>
      <c r="AI35" s="25">
        <f>+[1]xctr1!AG15</f>
        <v>1096.77</v>
      </c>
      <c r="AJ35" s="25">
        <f>+[1]xctr1!AH15</f>
        <v>1153.6300000000001</v>
      </c>
      <c r="AK35" s="25">
        <f>+[1]xctr1!AI15</f>
        <v>1107.23</v>
      </c>
      <c r="AL35" s="25">
        <f>+[1]xctr1!AJ15</f>
        <v>943.55</v>
      </c>
      <c r="AM35" s="25">
        <f>+[1]xctr1!AK15</f>
        <v>944.13</v>
      </c>
      <c r="AN35" s="25">
        <f>+[1]xctr1!AL15</f>
        <v>868.83</v>
      </c>
      <c r="AO35" s="25">
        <f>+[1]xctr1!AM15</f>
        <v>883.66</v>
      </c>
      <c r="AP35" s="25">
        <f>+[1]xctr1!AN15</f>
        <v>922.88</v>
      </c>
      <c r="AQ35" s="25">
        <f>+[1]xctr1!AO15</f>
        <v>1117.68</v>
      </c>
      <c r="AR35" s="25">
        <f>+[1]xctr1!AP15</f>
        <v>794.34</v>
      </c>
      <c r="AS35" s="25">
        <f>+[1]xctr1!AQ15</f>
        <v>1051.1500000000001</v>
      </c>
      <c r="AT35" s="25">
        <f>+[1]xctr1!AR15</f>
        <v>1108.05</v>
      </c>
      <c r="AU35" s="25">
        <f>+[1]xctr1!AS15</f>
        <v>972.51</v>
      </c>
      <c r="AV35" s="25">
        <f>+[1]xctr1!AT15</f>
        <v>1119.52</v>
      </c>
      <c r="AW35" s="25">
        <f>+[1]xctr1!AU15</f>
        <v>1277.1600000000001</v>
      </c>
      <c r="AX35" s="25">
        <f>+[1]xctr1!AV15</f>
        <v>1131.02</v>
      </c>
      <c r="AY35" s="25">
        <f>+[1]xctr1!AW15</f>
        <v>1189.79</v>
      </c>
      <c r="AZ35" s="25">
        <f>+[1]xctr1!AX15</f>
        <v>915.24</v>
      </c>
      <c r="BA35" s="25">
        <f>+[1]xctr1!AY15</f>
        <v>1049.5</v>
      </c>
      <c r="BB35" s="25">
        <f>+[1]xctr1!AZ15</f>
        <v>1092.8599999999999</v>
      </c>
      <c r="BC35" s="25">
        <f>+[1]xctr1!BA15</f>
        <v>1186.56</v>
      </c>
      <c r="BD35" s="25">
        <f>+[1]xctr1!BB15</f>
        <v>930.04</v>
      </c>
      <c r="BE35" s="25">
        <f>+[1]xctr1!BC15</f>
        <v>1271.1099999999999</v>
      </c>
      <c r="BF35" s="25">
        <f>+[1]xctr1!BD15</f>
        <v>1056.75</v>
      </c>
      <c r="BG35" s="25">
        <f>+[1]xctr1!BE15</f>
        <v>994.92</v>
      </c>
      <c r="BH35" s="25">
        <f>+[1]xctr1!BF15</f>
        <v>1232.3900000000001</v>
      </c>
      <c r="BI35" s="25">
        <f>+[1]xctr1!BG15</f>
        <v>1030.8800000000001</v>
      </c>
      <c r="BJ35" s="25">
        <f>+[1]xctr1!BH15</f>
        <v>1108.3499999999999</v>
      </c>
      <c r="BK35" s="25">
        <f>+[1]xctr1!BI15</f>
        <v>1049.4000000000001</v>
      </c>
      <c r="BL35" s="25">
        <f>+[1]xctr1!BJ15</f>
        <v>845.45</v>
      </c>
      <c r="BM35" s="25">
        <f>+[1]xctr1!BK15</f>
        <v>981.02</v>
      </c>
      <c r="BN35" s="25">
        <f>+[1]xctr1!BL15</f>
        <v>953.9</v>
      </c>
      <c r="BO35" s="25">
        <f>+[1]xctr1!BM15</f>
        <v>1008.42</v>
      </c>
      <c r="BP35" s="25">
        <f>+[1]xctr1!BN15</f>
        <v>906.61</v>
      </c>
      <c r="BQ35" s="25">
        <f t="shared" si="2"/>
        <v>3849.9500000000003</v>
      </c>
    </row>
    <row r="36" spans="1:69" ht="18" customHeight="1" x14ac:dyDescent="0.45">
      <c r="A36" s="22"/>
      <c r="B36" s="22">
        <v>2</v>
      </c>
      <c r="C36" s="33" t="s">
        <v>44</v>
      </c>
      <c r="D36" s="24"/>
      <c r="E36" s="25">
        <f>+[1]xctr1!C29</f>
        <v>921.31</v>
      </c>
      <c r="F36" s="25">
        <f>+[1]xctr1!D29</f>
        <v>976.1</v>
      </c>
      <c r="G36" s="25">
        <f>+[1]xctr1!E29</f>
        <v>1195.48</v>
      </c>
      <c r="H36" s="25">
        <f>+[1]xctr1!F29</f>
        <v>973.53</v>
      </c>
      <c r="I36" s="25">
        <f>+[1]xctr1!G29</f>
        <v>1006.8</v>
      </c>
      <c r="J36" s="25">
        <f>+[1]xctr1!H29</f>
        <v>997.28</v>
      </c>
      <c r="K36" s="25">
        <f>+[1]xctr1!I29</f>
        <v>954.33</v>
      </c>
      <c r="L36" s="25">
        <f>+[1]xctr1!J29</f>
        <v>849.47</v>
      </c>
      <c r="M36" s="25">
        <f>+[1]xctr1!K29</f>
        <v>908.83</v>
      </c>
      <c r="N36" s="25">
        <f>+[1]xctr1!L29</f>
        <v>941.53</v>
      </c>
      <c r="O36" s="25">
        <f>+[1]xctr1!M29</f>
        <v>886.42</v>
      </c>
      <c r="P36" s="25">
        <f>+[1]xctr1!N29</f>
        <v>927.72</v>
      </c>
      <c r="Q36" s="25">
        <f>+[1]xctr1!O29</f>
        <v>844.58</v>
      </c>
      <c r="R36" s="25">
        <f>+[1]xctr1!P29</f>
        <v>977.91</v>
      </c>
      <c r="S36" s="25">
        <f>+[1]xctr1!Q29</f>
        <v>1071.5999999999999</v>
      </c>
      <c r="T36" s="25">
        <f>+[1]xctr1!R29</f>
        <v>779.03</v>
      </c>
      <c r="U36" s="25">
        <f>+[1]xctr1!S29</f>
        <v>735.84</v>
      </c>
      <c r="V36" s="25">
        <f>+[1]xctr1!T29</f>
        <v>757.78</v>
      </c>
      <c r="W36" s="25">
        <f>+[1]xctr1!U29</f>
        <v>814.97</v>
      </c>
      <c r="X36" s="25">
        <f>+[1]xctr1!V29</f>
        <v>793.2</v>
      </c>
      <c r="Y36" s="25">
        <f>+[1]xctr1!W29</f>
        <v>931.51</v>
      </c>
      <c r="Z36" s="25">
        <f>+[1]xctr1!X29</f>
        <v>870.86</v>
      </c>
      <c r="AA36" s="25">
        <f>+[1]xctr1!Y29</f>
        <v>959.78</v>
      </c>
      <c r="AB36" s="25">
        <f>+[1]xctr1!Z29</f>
        <v>841.76</v>
      </c>
      <c r="AC36" s="25">
        <f>+[1]xctr1!AA29</f>
        <v>744.14</v>
      </c>
      <c r="AD36" s="25">
        <f>+[1]xctr1!AB29</f>
        <v>869.4</v>
      </c>
      <c r="AE36" s="25">
        <f>+[1]xctr1!AC29</f>
        <v>1010.15</v>
      </c>
      <c r="AF36" s="25">
        <f>+[1]xctr1!AD29</f>
        <v>704.04</v>
      </c>
      <c r="AG36" s="25">
        <f>+[1]xctr1!AE29</f>
        <v>771.89</v>
      </c>
      <c r="AH36" s="25">
        <f>+[1]xctr1!AF29</f>
        <v>750.75</v>
      </c>
      <c r="AI36" s="25">
        <f>+[1]xctr1!AG29</f>
        <v>646.97</v>
      </c>
      <c r="AJ36" s="25">
        <f>+[1]xctr1!AH29</f>
        <v>770.93</v>
      </c>
      <c r="AK36" s="25">
        <f>+[1]xctr1!AI29</f>
        <v>755.8</v>
      </c>
      <c r="AL36" s="25">
        <f>+[1]xctr1!AJ29</f>
        <v>656.36</v>
      </c>
      <c r="AM36" s="25">
        <f>+[1]xctr1!AK29</f>
        <v>754.77</v>
      </c>
      <c r="AN36" s="25">
        <f>+[1]xctr1!AL29</f>
        <v>673.05</v>
      </c>
      <c r="AO36" s="25">
        <f>+[1]xctr1!AM29</f>
        <v>588.37</v>
      </c>
      <c r="AP36" s="25">
        <f>+[1]xctr1!AN29</f>
        <v>719.13</v>
      </c>
      <c r="AQ36" s="25">
        <f>+[1]xctr1!AO29</f>
        <v>793.92</v>
      </c>
      <c r="AR36" s="25">
        <f>+[1]xctr1!AP29</f>
        <v>650.34</v>
      </c>
      <c r="AS36" s="25">
        <f>+[1]xctr1!AQ29</f>
        <v>854.1</v>
      </c>
      <c r="AT36" s="25">
        <f>+[1]xctr1!AR29</f>
        <v>825.05</v>
      </c>
      <c r="AU36" s="25">
        <f>+[1]xctr1!AS29</f>
        <v>760.1</v>
      </c>
      <c r="AV36" s="25">
        <f>+[1]xctr1!AT29</f>
        <v>715.91</v>
      </c>
      <c r="AW36" s="25">
        <f>+[1]xctr1!AU29</f>
        <v>805.44</v>
      </c>
      <c r="AX36" s="25">
        <f>+[1]xctr1!AV29</f>
        <v>716.24</v>
      </c>
      <c r="AY36" s="25">
        <f>+[1]xctr1!AW29</f>
        <v>786.52</v>
      </c>
      <c r="AZ36" s="25">
        <f>+[1]xctr1!AX29</f>
        <v>729.44</v>
      </c>
      <c r="BA36" s="25">
        <f>+[1]xctr1!AY29</f>
        <v>666.56</v>
      </c>
      <c r="BB36" s="25">
        <f>+[1]xctr1!AZ29</f>
        <v>785.45</v>
      </c>
      <c r="BC36" s="25">
        <f>+[1]xctr1!BA29</f>
        <v>875.96</v>
      </c>
      <c r="BD36" s="25">
        <f>+[1]xctr1!BB29</f>
        <v>620.26</v>
      </c>
      <c r="BE36" s="25">
        <f>+[1]xctr1!BC29</f>
        <v>732.88</v>
      </c>
      <c r="BF36" s="25">
        <f>+[1]xctr1!BD29</f>
        <v>736.31</v>
      </c>
      <c r="BG36" s="25">
        <f>+[1]xctr1!BE29</f>
        <v>688.85</v>
      </c>
      <c r="BH36" s="25">
        <f>+[1]xctr1!BF29</f>
        <v>667.64</v>
      </c>
      <c r="BI36" s="25">
        <f>+[1]xctr1!BG29</f>
        <v>801.37</v>
      </c>
      <c r="BJ36" s="25">
        <f>+[1]xctr1!BH29</f>
        <v>663.3</v>
      </c>
      <c r="BK36" s="25">
        <f>+[1]xctr1!BI29</f>
        <v>649.77</v>
      </c>
      <c r="BL36" s="25">
        <f>+[1]xctr1!BJ29</f>
        <v>612.59</v>
      </c>
      <c r="BM36" s="25">
        <f>+[1]xctr1!BK29</f>
        <v>611.25</v>
      </c>
      <c r="BN36" s="25">
        <f>+[1]xctr1!BL29</f>
        <v>673.53</v>
      </c>
      <c r="BO36" s="25">
        <f>+[1]xctr1!BM29</f>
        <v>879.84</v>
      </c>
      <c r="BP36" s="25">
        <f>+[1]xctr1!BN29</f>
        <v>565.41999999999996</v>
      </c>
      <c r="BQ36" s="25">
        <f t="shared" si="2"/>
        <v>2730.04</v>
      </c>
    </row>
    <row r="37" spans="1:69" ht="18" customHeight="1" x14ac:dyDescent="0.45">
      <c r="A37" s="22"/>
      <c r="B37" s="22">
        <v>3</v>
      </c>
      <c r="C37" s="33" t="s">
        <v>45</v>
      </c>
      <c r="D37" s="24"/>
      <c r="E37" s="25">
        <f>+[1]xctr1!C14</f>
        <v>624.63</v>
      </c>
      <c r="F37" s="25">
        <f>+[1]xctr1!D14</f>
        <v>652.57000000000005</v>
      </c>
      <c r="G37" s="25">
        <f>+[1]xctr1!E14</f>
        <v>745.16</v>
      </c>
      <c r="H37" s="25">
        <f>+[1]xctr1!F14</f>
        <v>614.01</v>
      </c>
      <c r="I37" s="25">
        <f>+[1]xctr1!G14</f>
        <v>721.35</v>
      </c>
      <c r="J37" s="25">
        <f>+[1]xctr1!H14</f>
        <v>706.54</v>
      </c>
      <c r="K37" s="25">
        <f>+[1]xctr1!I14</f>
        <v>765.11</v>
      </c>
      <c r="L37" s="25">
        <f>+[1]xctr1!J14</f>
        <v>749.08</v>
      </c>
      <c r="M37" s="25">
        <f>+[1]xctr1!K14</f>
        <v>759.53</v>
      </c>
      <c r="N37" s="25">
        <f>+[1]xctr1!L14</f>
        <v>869.84</v>
      </c>
      <c r="O37" s="25">
        <f>+[1]xctr1!M14</f>
        <v>516.73</v>
      </c>
      <c r="P37" s="25">
        <f>+[1]xctr1!N14</f>
        <v>765.37</v>
      </c>
      <c r="Q37" s="25">
        <f>+[1]xctr1!O14</f>
        <v>502.97</v>
      </c>
      <c r="R37" s="25">
        <f>+[1]xctr1!P14</f>
        <v>622.47</v>
      </c>
      <c r="S37" s="25">
        <f>+[1]xctr1!Q14</f>
        <v>603.45000000000005</v>
      </c>
      <c r="T37" s="25">
        <f>+[1]xctr1!R14</f>
        <v>598.76</v>
      </c>
      <c r="U37" s="25">
        <f>+[1]xctr1!S14</f>
        <v>569.14</v>
      </c>
      <c r="V37" s="25">
        <f>+[1]xctr1!T14</f>
        <v>550.02</v>
      </c>
      <c r="W37" s="25">
        <f>+[1]xctr1!U14</f>
        <v>629.11</v>
      </c>
      <c r="X37" s="25">
        <f>+[1]xctr1!V14</f>
        <v>562.27</v>
      </c>
      <c r="Y37" s="25">
        <f>+[1]xctr1!W14</f>
        <v>579.98</v>
      </c>
      <c r="Z37" s="25">
        <f>+[1]xctr1!X14</f>
        <v>634.13</v>
      </c>
      <c r="AA37" s="25">
        <f>+[1]xctr1!Y14</f>
        <v>399.52</v>
      </c>
      <c r="AB37" s="25">
        <f>+[1]xctr1!Z14</f>
        <v>518.5</v>
      </c>
      <c r="AC37" s="25">
        <f>+[1]xctr1!AA14</f>
        <v>453.57</v>
      </c>
      <c r="AD37" s="25">
        <f>+[1]xctr1!AB14</f>
        <v>489.47</v>
      </c>
      <c r="AE37" s="25">
        <f>+[1]xctr1!AC14</f>
        <v>589.22</v>
      </c>
      <c r="AF37" s="25">
        <f>+[1]xctr1!AD14</f>
        <v>460.1</v>
      </c>
      <c r="AG37" s="25">
        <f>+[1]xctr1!AE14</f>
        <v>535.12</v>
      </c>
      <c r="AH37" s="25">
        <f>+[1]xctr1!AF14</f>
        <v>565.08000000000004</v>
      </c>
      <c r="AI37" s="25">
        <f>+[1]xctr1!AG14</f>
        <v>433.11</v>
      </c>
      <c r="AJ37" s="25">
        <f>+[1]xctr1!AH14</f>
        <v>523.67999999999995</v>
      </c>
      <c r="AK37" s="25">
        <f>+[1]xctr1!AI14</f>
        <v>577.12</v>
      </c>
      <c r="AL37" s="25">
        <f>+[1]xctr1!AJ14</f>
        <v>519.45000000000005</v>
      </c>
      <c r="AM37" s="25">
        <f>+[1]xctr1!AK14</f>
        <v>470.25</v>
      </c>
      <c r="AN37" s="25">
        <f>+[1]xctr1!AL14</f>
        <v>575.65</v>
      </c>
      <c r="AO37" s="25">
        <f>+[1]xctr1!AM14</f>
        <v>444.95</v>
      </c>
      <c r="AP37" s="25">
        <f>+[1]xctr1!AN14</f>
        <v>519.97</v>
      </c>
      <c r="AQ37" s="25">
        <f>+[1]xctr1!AO14</f>
        <v>572.25</v>
      </c>
      <c r="AR37" s="25">
        <f>+[1]xctr1!AP14</f>
        <v>499.52</v>
      </c>
      <c r="AS37" s="25">
        <f>+[1]xctr1!AQ14</f>
        <v>504.98</v>
      </c>
      <c r="AT37" s="25">
        <f>+[1]xctr1!AR14</f>
        <v>606.67999999999995</v>
      </c>
      <c r="AU37" s="25">
        <f>+[1]xctr1!AS14</f>
        <v>591.28</v>
      </c>
      <c r="AV37" s="25">
        <f>+[1]xctr1!AT14</f>
        <v>656.99</v>
      </c>
      <c r="AW37" s="25">
        <f>+[1]xctr1!AU14</f>
        <v>587.71</v>
      </c>
      <c r="AX37" s="25">
        <f>+[1]xctr1!AV14</f>
        <v>580.27</v>
      </c>
      <c r="AY37" s="25">
        <f>+[1]xctr1!AW14</f>
        <v>684.28</v>
      </c>
      <c r="AZ37" s="25">
        <f>+[1]xctr1!AX14</f>
        <v>617.86</v>
      </c>
      <c r="BA37" s="25">
        <f>+[1]xctr1!AY14</f>
        <v>608.79</v>
      </c>
      <c r="BB37" s="25">
        <f>+[1]xctr1!AZ14</f>
        <v>587.73</v>
      </c>
      <c r="BC37" s="25">
        <f>+[1]xctr1!BA14</f>
        <v>658.78</v>
      </c>
      <c r="BD37" s="25">
        <f>+[1]xctr1!BB14</f>
        <v>600.58000000000004</v>
      </c>
      <c r="BE37" s="25">
        <f>+[1]xctr1!BC14</f>
        <v>627.41999999999996</v>
      </c>
      <c r="BF37" s="25">
        <f>+[1]xctr1!BD14</f>
        <v>707.73</v>
      </c>
      <c r="BG37" s="25">
        <f>+[1]xctr1!BE14</f>
        <v>602.51</v>
      </c>
      <c r="BH37" s="25">
        <f>+[1]xctr1!BF14</f>
        <v>619.73</v>
      </c>
      <c r="BI37" s="25">
        <f>+[1]xctr1!BG14</f>
        <v>689.38</v>
      </c>
      <c r="BJ37" s="25">
        <f>+[1]xctr1!BH14</f>
        <v>628.4</v>
      </c>
      <c r="BK37" s="25">
        <f>+[1]xctr1!BI14</f>
        <v>617.53</v>
      </c>
      <c r="BL37" s="25">
        <f>+[1]xctr1!BJ14</f>
        <v>581.42999999999995</v>
      </c>
      <c r="BM37" s="25">
        <f>+[1]xctr1!BK14</f>
        <v>581.66</v>
      </c>
      <c r="BN37" s="25">
        <f>+[1]xctr1!BL14</f>
        <v>562.84</v>
      </c>
      <c r="BO37" s="25">
        <f>+[1]xctr1!BM14</f>
        <v>634.77</v>
      </c>
      <c r="BP37" s="25">
        <f>+[1]xctr1!BN14</f>
        <v>590.34</v>
      </c>
      <c r="BQ37" s="25">
        <f t="shared" si="2"/>
        <v>2369.61</v>
      </c>
    </row>
    <row r="38" spans="1:69" ht="18" customHeight="1" x14ac:dyDescent="0.45">
      <c r="A38" s="22"/>
      <c r="B38" s="22">
        <v>4</v>
      </c>
      <c r="C38" s="33" t="s">
        <v>46</v>
      </c>
      <c r="D38" s="24"/>
      <c r="E38" s="25">
        <f>+[1]xctr1!C30</f>
        <v>600.71</v>
      </c>
      <c r="F38" s="25">
        <f>+[1]xctr1!D30</f>
        <v>624.29</v>
      </c>
      <c r="G38" s="25">
        <f>+[1]xctr1!E30</f>
        <v>668.24</v>
      </c>
      <c r="H38" s="25">
        <f>+[1]xctr1!F30</f>
        <v>590.01</v>
      </c>
      <c r="I38" s="25">
        <f>+[1]xctr1!G30</f>
        <v>629.72</v>
      </c>
      <c r="J38" s="25">
        <f>+[1]xctr1!H30</f>
        <v>671.75</v>
      </c>
      <c r="K38" s="25">
        <f>+[1]xctr1!I30</f>
        <v>763.74</v>
      </c>
      <c r="L38" s="25">
        <f>+[1]xctr1!J30</f>
        <v>662.75</v>
      </c>
      <c r="M38" s="25">
        <f>+[1]xctr1!K30</f>
        <v>706.73</v>
      </c>
      <c r="N38" s="25">
        <f>+[1]xctr1!L30</f>
        <v>654.99</v>
      </c>
      <c r="O38" s="25">
        <f>+[1]xctr1!M30</f>
        <v>533.45000000000005</v>
      </c>
      <c r="P38" s="25">
        <f>+[1]xctr1!N30</f>
        <v>652.59</v>
      </c>
      <c r="Q38" s="25">
        <f>+[1]xctr1!O30</f>
        <v>657.9</v>
      </c>
      <c r="R38" s="25">
        <f>+[1]xctr1!P30</f>
        <v>647.88</v>
      </c>
      <c r="S38" s="25">
        <f>+[1]xctr1!Q30</f>
        <v>728.53</v>
      </c>
      <c r="T38" s="25">
        <f>+[1]xctr1!R30</f>
        <v>572.94000000000005</v>
      </c>
      <c r="U38" s="25">
        <f>+[1]xctr1!S30</f>
        <v>610.58000000000004</v>
      </c>
      <c r="V38" s="25">
        <f>+[1]xctr1!T30</f>
        <v>643.54</v>
      </c>
      <c r="W38" s="25">
        <f>+[1]xctr1!U30</f>
        <v>821.94</v>
      </c>
      <c r="X38" s="25">
        <f>+[1]xctr1!V30</f>
        <v>575.03</v>
      </c>
      <c r="Y38" s="25">
        <f>+[1]xctr1!W30</f>
        <v>700.35</v>
      </c>
      <c r="Z38" s="25">
        <f>+[1]xctr1!X30</f>
        <v>618.01</v>
      </c>
      <c r="AA38" s="25">
        <f>+[1]xctr1!Y30</f>
        <v>539.62</v>
      </c>
      <c r="AB38" s="25">
        <f>+[1]xctr1!Z30</f>
        <v>682.92</v>
      </c>
      <c r="AC38" s="25">
        <f>+[1]xctr1!AA30</f>
        <v>538.24</v>
      </c>
      <c r="AD38" s="25">
        <f>+[1]xctr1!AB30</f>
        <v>592.34</v>
      </c>
      <c r="AE38" s="25">
        <f>+[1]xctr1!AC30</f>
        <v>785</v>
      </c>
      <c r="AF38" s="25">
        <f>+[1]xctr1!AD30</f>
        <v>491.41</v>
      </c>
      <c r="AG38" s="25">
        <f>+[1]xctr1!AE30</f>
        <v>584.33000000000004</v>
      </c>
      <c r="AH38" s="25">
        <f>+[1]xctr1!AF30</f>
        <v>682.4</v>
      </c>
      <c r="AI38" s="25">
        <f>+[1]xctr1!AG30</f>
        <v>620.49</v>
      </c>
      <c r="AJ38" s="25">
        <f>+[1]xctr1!AH30</f>
        <v>790.93</v>
      </c>
      <c r="AK38" s="25">
        <f>+[1]xctr1!AI30</f>
        <v>752.77</v>
      </c>
      <c r="AL38" s="25">
        <f>+[1]xctr1!AJ30</f>
        <v>672.11</v>
      </c>
      <c r="AM38" s="25">
        <f>+[1]xctr1!AK30</f>
        <v>761.99</v>
      </c>
      <c r="AN38" s="25">
        <f>+[1]xctr1!AL30</f>
        <v>636.19000000000005</v>
      </c>
      <c r="AO38" s="25">
        <f>+[1]xctr1!AM30</f>
        <v>590.63</v>
      </c>
      <c r="AP38" s="25">
        <f>+[1]xctr1!AN30</f>
        <v>578.4</v>
      </c>
      <c r="AQ38" s="25">
        <f>+[1]xctr1!AO30</f>
        <v>796.11</v>
      </c>
      <c r="AR38" s="25">
        <f>+[1]xctr1!AP30</f>
        <v>507.2</v>
      </c>
      <c r="AS38" s="25">
        <f>+[1]xctr1!AQ30</f>
        <v>660.25</v>
      </c>
      <c r="AT38" s="25">
        <f>+[1]xctr1!AR30</f>
        <v>666.88</v>
      </c>
      <c r="AU38" s="25">
        <f>+[1]xctr1!AS30</f>
        <v>660.58</v>
      </c>
      <c r="AV38" s="25">
        <f>+[1]xctr1!AT30</f>
        <v>722.48</v>
      </c>
      <c r="AW38" s="25">
        <f>+[1]xctr1!AU30</f>
        <v>764.8</v>
      </c>
      <c r="AX38" s="25">
        <f>+[1]xctr1!AV30</f>
        <v>699.69</v>
      </c>
      <c r="AY38" s="25">
        <f>+[1]xctr1!AW30</f>
        <v>684.87</v>
      </c>
      <c r="AZ38" s="25">
        <f>+[1]xctr1!AX30</f>
        <v>670.64</v>
      </c>
      <c r="BA38" s="25">
        <f>+[1]xctr1!AY30</f>
        <v>665.23</v>
      </c>
      <c r="BB38" s="25">
        <f>+[1]xctr1!AZ30</f>
        <v>641.79</v>
      </c>
      <c r="BC38" s="25">
        <f>+[1]xctr1!BA30</f>
        <v>769.52</v>
      </c>
      <c r="BD38" s="25">
        <f>+[1]xctr1!BB30</f>
        <v>626.64</v>
      </c>
      <c r="BE38" s="25">
        <f>+[1]xctr1!BC30</f>
        <v>701.84</v>
      </c>
      <c r="BF38" s="25">
        <f>+[1]xctr1!BD30</f>
        <v>666.4</v>
      </c>
      <c r="BG38" s="25">
        <f>+[1]xctr1!BE30</f>
        <v>750.23</v>
      </c>
      <c r="BH38" s="25">
        <f>+[1]xctr1!BF30</f>
        <v>770.07</v>
      </c>
      <c r="BI38" s="25">
        <f>+[1]xctr1!BG30</f>
        <v>673.18</v>
      </c>
      <c r="BJ38" s="25">
        <f>+[1]xctr1!BH30</f>
        <v>657.5</v>
      </c>
      <c r="BK38" s="25">
        <f>+[1]xctr1!BI30</f>
        <v>618.12</v>
      </c>
      <c r="BL38" s="25">
        <f>+[1]xctr1!BJ30</f>
        <v>709.62</v>
      </c>
      <c r="BM38" s="25">
        <f>+[1]xctr1!BK30</f>
        <v>630.92999999999995</v>
      </c>
      <c r="BN38" s="25">
        <f>+[1]xctr1!BL30</f>
        <v>615.04999999999995</v>
      </c>
      <c r="BO38" s="25">
        <f>+[1]xctr1!BM30</f>
        <v>760.07</v>
      </c>
      <c r="BP38" s="25">
        <f>+[1]xctr1!BN30</f>
        <v>571.94000000000005</v>
      </c>
      <c r="BQ38" s="25">
        <f t="shared" si="2"/>
        <v>2577.9900000000002</v>
      </c>
    </row>
    <row r="39" spans="1:69" ht="18" customHeight="1" x14ac:dyDescent="0.45">
      <c r="A39" s="22"/>
      <c r="B39" s="22">
        <v>5</v>
      </c>
      <c r="C39" s="23" t="s">
        <v>47</v>
      </c>
      <c r="D39" s="24"/>
      <c r="E39" s="25">
        <f>+[1]xctr1!C45-[1]xctr1!C21</f>
        <v>190.52999999999997</v>
      </c>
      <c r="F39" s="25">
        <f>+[1]xctr1!D45-[1]xctr1!D21</f>
        <v>182.80999999999995</v>
      </c>
      <c r="G39" s="25">
        <f>+[1]xctr1!E45-[1]xctr1!E21</f>
        <v>205.07999999999993</v>
      </c>
      <c r="H39" s="25">
        <f>+[1]xctr1!F45-[1]xctr1!F21</f>
        <v>190.52999999999997</v>
      </c>
      <c r="I39" s="25">
        <f>+[1]xctr1!G45-[1]xctr1!G21</f>
        <v>206.28999999999996</v>
      </c>
      <c r="J39" s="25">
        <f>+[1]xctr1!H45-[1]xctr1!H21</f>
        <v>180.83000000000015</v>
      </c>
      <c r="K39" s="25">
        <f>+[1]xctr1!I45-[1]xctr1!I21</f>
        <v>192.05000000000018</v>
      </c>
      <c r="L39" s="25">
        <f>+[1]xctr1!J45-[1]xctr1!J21</f>
        <v>191.18000000000006</v>
      </c>
      <c r="M39" s="25">
        <f>+[1]xctr1!K45-[1]xctr1!K21</f>
        <v>194.26</v>
      </c>
      <c r="N39" s="25">
        <f>+[1]xctr1!L45-[1]xctr1!L21</f>
        <v>212.26</v>
      </c>
      <c r="O39" s="25">
        <f>+[1]xctr1!M45-[1]xctr1!M21</f>
        <v>184.46000000000004</v>
      </c>
      <c r="P39" s="25">
        <f>+[1]xctr1!N45-[1]xctr1!N21</f>
        <v>184.68000000000006</v>
      </c>
      <c r="Q39" s="25">
        <f>+[1]xctr1!O45-[1]xctr1!O21</f>
        <v>168.98000000000002</v>
      </c>
      <c r="R39" s="25">
        <f>+[1]xctr1!P45-[1]xctr1!P21</f>
        <v>158.78999999999996</v>
      </c>
      <c r="S39" s="25">
        <f>+[1]xctr1!Q45-[1]xctr1!Q21</f>
        <v>163.08999999999992</v>
      </c>
      <c r="T39" s="25">
        <f>+[1]xctr1!R45-[1]xctr1!R21</f>
        <v>156.23000000000002</v>
      </c>
      <c r="U39" s="25">
        <f>+[1]xctr1!S45-[1]xctr1!S21</f>
        <v>179.01999999999998</v>
      </c>
      <c r="V39" s="25">
        <f>+[1]xctr1!T45-[1]xctr1!T21</f>
        <v>165.07999999999993</v>
      </c>
      <c r="W39" s="25">
        <f>+[1]xctr1!U45-[1]xctr1!U21</f>
        <v>199.80000000000018</v>
      </c>
      <c r="X39" s="25">
        <f>+[1]xctr1!V45-[1]xctr1!V21</f>
        <v>191.56999999999994</v>
      </c>
      <c r="Y39" s="25">
        <f>+[1]xctr1!W45-[1]xctr1!W21</f>
        <v>198.37999999999988</v>
      </c>
      <c r="Z39" s="25">
        <f>+[1]xctr1!X45-[1]xctr1!X21</f>
        <v>198.09000000000015</v>
      </c>
      <c r="AA39" s="25">
        <f>+[1]xctr1!Y45-[1]xctr1!Y21</f>
        <v>170.36999999999989</v>
      </c>
      <c r="AB39" s="25">
        <f>+[1]xctr1!Z45-[1]xctr1!Z21</f>
        <v>165.04999999999995</v>
      </c>
      <c r="AC39" s="25">
        <f>+[1]xctr1!AA45-[1]xctr1!AA21</f>
        <v>171.1400000000001</v>
      </c>
      <c r="AD39" s="25">
        <f>+[1]xctr1!AB45-[1]xctr1!AB21</f>
        <v>174.48000000000002</v>
      </c>
      <c r="AE39" s="25">
        <f>+[1]xctr1!AC45-[1]xctr1!AC21</f>
        <v>180.04999999999995</v>
      </c>
      <c r="AF39" s="25">
        <f>+[1]xctr1!AD45-[1]xctr1!AD21</f>
        <v>152.20000000000005</v>
      </c>
      <c r="AG39" s="25">
        <f>+[1]xctr1!AE45-[1]xctr1!AE21</f>
        <v>162.94000000000005</v>
      </c>
      <c r="AH39" s="25">
        <f>+[1]xctr1!AF45-[1]xctr1!AF21</f>
        <v>162.6400000000001</v>
      </c>
      <c r="AI39" s="25">
        <f>+[1]xctr1!AG45-[1]xctr1!AG21</f>
        <v>151.58999999999992</v>
      </c>
      <c r="AJ39" s="25">
        <f>+[1]xctr1!AH45-[1]xctr1!AH21</f>
        <v>180.01</v>
      </c>
      <c r="AK39" s="25">
        <f>+[1]xctr1!AI45-[1]xctr1!AI21</f>
        <v>186.55999999999995</v>
      </c>
      <c r="AL39" s="25">
        <f>+[1]xctr1!AJ45-[1]xctr1!AJ21</f>
        <v>156.19000000000005</v>
      </c>
      <c r="AM39" s="25">
        <f>+[1]xctr1!AK45-[1]xctr1!AK21</f>
        <v>166.97000000000003</v>
      </c>
      <c r="AN39" s="25">
        <f>+[1]xctr1!AL45-[1]xctr1!AL21</f>
        <v>172.76</v>
      </c>
      <c r="AO39" s="25">
        <f>+[1]xctr1!AM45-[1]xctr1!AM21</f>
        <v>167.46000000000004</v>
      </c>
      <c r="AP39" s="25">
        <f>+[1]xctr1!AN45-[1]xctr1!AN21</f>
        <v>171.29999999999995</v>
      </c>
      <c r="AQ39" s="25">
        <f>+[1]xctr1!AO45-[1]xctr1!AO21</f>
        <v>201.41000000000008</v>
      </c>
      <c r="AR39" s="25">
        <f>+[1]xctr1!AP45-[1]xctr1!AP21</f>
        <v>151.42000000000007</v>
      </c>
      <c r="AS39" s="25">
        <f>+[1]xctr1!AQ45-[1]xctr1!AQ21</f>
        <v>178.25</v>
      </c>
      <c r="AT39" s="25">
        <f>+[1]xctr1!AR45-[1]xctr1!AR21</f>
        <v>178.8599999999999</v>
      </c>
      <c r="AU39" s="25">
        <f>+[1]xctr1!AS45-[1]xctr1!AS21</f>
        <v>164.73000000000002</v>
      </c>
      <c r="AV39" s="25">
        <f>+[1]xctr1!AT45-[1]xctr1!AT21</f>
        <v>183.5</v>
      </c>
      <c r="AW39" s="25">
        <f>+[1]xctr1!AU45-[1]xctr1!AU21</f>
        <v>199.96000000000004</v>
      </c>
      <c r="AX39" s="25">
        <f>+[1]xctr1!AV45-[1]xctr1!AV21</f>
        <v>180.37999999999988</v>
      </c>
      <c r="AY39" s="25">
        <f>+[1]xctr1!AW45-[1]xctr1!AW21</f>
        <v>192.42999999999984</v>
      </c>
      <c r="AZ39" s="25">
        <f>+[1]xctr1!AX45-[1]xctr1!AX21</f>
        <v>182.24</v>
      </c>
      <c r="BA39" s="25">
        <f>+[1]xctr1!AY45-[1]xctr1!AY21</f>
        <v>182.72999999999979</v>
      </c>
      <c r="BB39" s="25">
        <f>+[1]xctr1!AZ45-[1]xctr1!AZ21</f>
        <v>183.60999999999967</v>
      </c>
      <c r="BC39" s="25">
        <f>+[1]xctr1!BA45-[1]xctr1!BA21</f>
        <v>216.21000000000004</v>
      </c>
      <c r="BD39" s="25">
        <f>+[1]xctr1!BB45-[1]xctr1!BB21</f>
        <v>165.89999999999986</v>
      </c>
      <c r="BE39" s="25">
        <f>+[1]xctr1!BC45-[1]xctr1!BC21</f>
        <v>189.76</v>
      </c>
      <c r="BF39" s="25">
        <f>+[1]xctr1!BD45-[1]xctr1!BD21</f>
        <v>196.75000000000023</v>
      </c>
      <c r="BG39" s="25">
        <f>+[1]xctr1!BE45-[1]xctr1!BE21</f>
        <v>190.93000000000006</v>
      </c>
      <c r="BH39" s="25">
        <f>+[1]xctr1!BF45-[1]xctr1!BF21</f>
        <v>217.8599999999999</v>
      </c>
      <c r="BI39" s="25">
        <f>+[1]xctr1!BG45-[1]xctr1!BG21</f>
        <v>197.30999999999995</v>
      </c>
      <c r="BJ39" s="25">
        <f>+[1]xctr1!BH45-[1]xctr1!BH21</f>
        <v>188.78999999999996</v>
      </c>
      <c r="BK39" s="25">
        <f>+[1]xctr1!BI45-[1]xctr1!BI21</f>
        <v>188.83000000000015</v>
      </c>
      <c r="BL39" s="25">
        <f>+[1]xctr1!BJ45-[1]xctr1!BJ21</f>
        <v>186.92000000000007</v>
      </c>
      <c r="BM39" s="25">
        <f>+[1]xctr1!BK45-[1]xctr1!BK21</f>
        <v>195.41000000000008</v>
      </c>
      <c r="BN39" s="25">
        <f>+[1]xctr1!BL45-[1]xctr1!BL21</f>
        <v>195.09999999999991</v>
      </c>
      <c r="BO39" s="25">
        <f>+[1]xctr1!BM45-[1]xctr1!BM21</f>
        <v>206.33999999999992</v>
      </c>
      <c r="BP39" s="25">
        <f>+[1]xctr1!BN45-[1]xctr1!BN21</f>
        <v>186.15000000000009</v>
      </c>
      <c r="BQ39" s="25">
        <f t="shared" si="2"/>
        <v>783</v>
      </c>
    </row>
    <row r="40" spans="1:69" ht="18" customHeight="1" x14ac:dyDescent="0.45">
      <c r="A40" s="22"/>
      <c r="B40" s="22">
        <v>6</v>
      </c>
      <c r="C40" s="23" t="s">
        <v>48</v>
      </c>
      <c r="D40" s="24"/>
      <c r="E40" s="25">
        <f>+[1]xctr1!C50</f>
        <v>116.36</v>
      </c>
      <c r="F40" s="25">
        <f>+[1]xctr1!D50</f>
        <v>147.74</v>
      </c>
      <c r="G40" s="25">
        <f>+[1]xctr1!E50</f>
        <v>160.12</v>
      </c>
      <c r="H40" s="25">
        <f>+[1]xctr1!F50</f>
        <v>117.39</v>
      </c>
      <c r="I40" s="25">
        <f>+[1]xctr1!G50</f>
        <v>109.29</v>
      </c>
      <c r="J40" s="25">
        <f>+[1]xctr1!H50</f>
        <v>116.91</v>
      </c>
      <c r="K40" s="25">
        <f>+[1]xctr1!I50</f>
        <v>128.21</v>
      </c>
      <c r="L40" s="25">
        <f>+[1]xctr1!J50</f>
        <v>122.84</v>
      </c>
      <c r="M40" s="25">
        <f>+[1]xctr1!K50</f>
        <v>123.96</v>
      </c>
      <c r="N40" s="25">
        <f>+[1]xctr1!L50</f>
        <v>132.19</v>
      </c>
      <c r="O40" s="25">
        <f>+[1]xctr1!M50</f>
        <v>98.77</v>
      </c>
      <c r="P40" s="25">
        <f>+[1]xctr1!N50</f>
        <v>100.95</v>
      </c>
      <c r="Q40" s="25">
        <f>+[1]xctr1!O50</f>
        <v>74.88</v>
      </c>
      <c r="R40" s="25">
        <f>+[1]xctr1!P50</f>
        <v>55.1</v>
      </c>
      <c r="S40" s="25">
        <f>+[1]xctr1!Q50</f>
        <v>59.57</v>
      </c>
      <c r="T40" s="25">
        <f>+[1]xctr1!R50</f>
        <v>66.12</v>
      </c>
      <c r="U40" s="25">
        <f>+[1]xctr1!S50</f>
        <v>64.78</v>
      </c>
      <c r="V40" s="25">
        <f>+[1]xctr1!T50</f>
        <v>86.28</v>
      </c>
      <c r="W40" s="25">
        <f>+[1]xctr1!U50</f>
        <v>90.56</v>
      </c>
      <c r="X40" s="25">
        <f>+[1]xctr1!V50</f>
        <v>69.13</v>
      </c>
      <c r="Y40" s="25">
        <f>+[1]xctr1!W50</f>
        <v>80.900000000000006</v>
      </c>
      <c r="Z40" s="25">
        <f>+[1]xctr1!X50</f>
        <v>88</v>
      </c>
      <c r="AA40" s="25">
        <f>+[1]xctr1!Y50</f>
        <v>65.78</v>
      </c>
      <c r="AB40" s="25">
        <f>+[1]xctr1!Z50</f>
        <v>57.77</v>
      </c>
      <c r="AC40" s="25">
        <f>+[1]xctr1!AA50</f>
        <v>52.08</v>
      </c>
      <c r="AD40" s="25">
        <f>+[1]xctr1!AB50</f>
        <v>58.67</v>
      </c>
      <c r="AE40" s="25">
        <f>+[1]xctr1!AC50</f>
        <v>59.13</v>
      </c>
      <c r="AF40" s="25">
        <f>+[1]xctr1!AD50</f>
        <v>49.01</v>
      </c>
      <c r="AG40" s="25">
        <f>+[1]xctr1!AE50</f>
        <v>59.35</v>
      </c>
      <c r="AH40" s="25">
        <f>+[1]xctr1!AF50</f>
        <v>61.53</v>
      </c>
      <c r="AI40" s="25">
        <f>+[1]xctr1!AG50</f>
        <v>63.42</v>
      </c>
      <c r="AJ40" s="25">
        <f>+[1]xctr1!AH50</f>
        <v>87.66</v>
      </c>
      <c r="AK40" s="25">
        <f>+[1]xctr1!AI50</f>
        <v>78.400000000000006</v>
      </c>
      <c r="AL40" s="25">
        <f>+[1]xctr1!AJ50</f>
        <v>76.84</v>
      </c>
      <c r="AM40" s="25">
        <f>+[1]xctr1!AK50</f>
        <v>62.65</v>
      </c>
      <c r="AN40" s="25">
        <f>+[1]xctr1!AL50</f>
        <v>59.74</v>
      </c>
      <c r="AO40" s="25">
        <f>+[1]xctr1!AM50</f>
        <v>62.7</v>
      </c>
      <c r="AP40" s="25">
        <f>+[1]xctr1!AN50</f>
        <v>67.290000000000006</v>
      </c>
      <c r="AQ40" s="25">
        <f>+[1]xctr1!AO50</f>
        <v>123.67</v>
      </c>
      <c r="AR40" s="25">
        <f>+[1]xctr1!AP50</f>
        <v>72.2</v>
      </c>
      <c r="AS40" s="25">
        <f>+[1]xctr1!AQ50</f>
        <v>94.58</v>
      </c>
      <c r="AT40" s="25">
        <f>+[1]xctr1!AR50</f>
        <v>108.04</v>
      </c>
      <c r="AU40" s="25">
        <f>+[1]xctr1!AS50</f>
        <v>117.43</v>
      </c>
      <c r="AV40" s="25">
        <f>+[1]xctr1!AT50</f>
        <v>73.88</v>
      </c>
      <c r="AW40" s="25">
        <f>+[1]xctr1!AU50</f>
        <v>158.44</v>
      </c>
      <c r="AX40" s="25">
        <f>+[1]xctr1!AV50</f>
        <v>184.21</v>
      </c>
      <c r="AY40" s="25">
        <f>+[1]xctr1!AW50</f>
        <v>103.84</v>
      </c>
      <c r="AZ40" s="25">
        <f>+[1]xctr1!AX50</f>
        <v>95.67</v>
      </c>
      <c r="BA40" s="25">
        <f>+[1]xctr1!AY50</f>
        <v>107.49</v>
      </c>
      <c r="BB40" s="25">
        <f>+[1]xctr1!AZ50</f>
        <v>126.97</v>
      </c>
      <c r="BC40" s="25">
        <f>+[1]xctr1!BA50</f>
        <v>127.92</v>
      </c>
      <c r="BD40" s="25">
        <f>+[1]xctr1!BB50</f>
        <v>93.89</v>
      </c>
      <c r="BE40" s="25">
        <f>+[1]xctr1!BC50</f>
        <v>101.96</v>
      </c>
      <c r="BF40" s="25">
        <f>+[1]xctr1!BD50</f>
        <v>118.42</v>
      </c>
      <c r="BG40" s="25">
        <f>+[1]xctr1!BE50</f>
        <v>136.13</v>
      </c>
      <c r="BH40" s="25">
        <f>+[1]xctr1!BF50</f>
        <v>131.96</v>
      </c>
      <c r="BI40" s="25">
        <f>+[1]xctr1!BG50</f>
        <v>126.98</v>
      </c>
      <c r="BJ40" s="25">
        <f>+[1]xctr1!BH50</f>
        <v>112.74</v>
      </c>
      <c r="BK40" s="25">
        <f>+[1]xctr1!BI50</f>
        <v>110.65</v>
      </c>
      <c r="BL40" s="25">
        <f>+[1]xctr1!BJ50</f>
        <v>94.15</v>
      </c>
      <c r="BM40" s="25">
        <f>+[1]xctr1!BK50</f>
        <v>104.75</v>
      </c>
      <c r="BN40" s="25">
        <f>+[1]xctr1!BL50</f>
        <v>111.42</v>
      </c>
      <c r="BO40" s="25">
        <f>+[1]xctr1!BM50</f>
        <v>117.06</v>
      </c>
      <c r="BP40" s="25">
        <f>+[1]xctr1!BN50</f>
        <v>100.12</v>
      </c>
      <c r="BQ40" s="25">
        <f t="shared" si="2"/>
        <v>433.35</v>
      </c>
    </row>
    <row r="41" spans="1:69" ht="18" customHeight="1" x14ac:dyDescent="0.45">
      <c r="A41" s="26"/>
      <c r="B41" s="27">
        <v>7</v>
      </c>
      <c r="C41" s="28" t="s">
        <v>49</v>
      </c>
      <c r="D41" s="29"/>
      <c r="E41" s="29">
        <f>+[1]xctr1!C102</f>
        <v>112.66</v>
      </c>
      <c r="F41" s="29">
        <f>+[1]xctr1!D102</f>
        <v>99.86</v>
      </c>
      <c r="G41" s="29">
        <f>+[1]xctr1!E102</f>
        <v>125.19</v>
      </c>
      <c r="H41" s="29">
        <f>+[1]xctr1!F102</f>
        <v>100.54</v>
      </c>
      <c r="I41" s="29">
        <f>+[1]xctr1!G102</f>
        <v>118.9</v>
      </c>
      <c r="J41" s="29">
        <f>+[1]xctr1!H102</f>
        <v>131.38999999999999</v>
      </c>
      <c r="K41" s="29">
        <f>+[1]xctr1!I102</f>
        <v>141.12</v>
      </c>
      <c r="L41" s="29">
        <f>+[1]xctr1!J102</f>
        <v>117.83</v>
      </c>
      <c r="M41" s="29">
        <f>+[1]xctr1!K102</f>
        <v>131.34</v>
      </c>
      <c r="N41" s="29">
        <f>+[1]xctr1!L102</f>
        <v>138.66999999999999</v>
      </c>
      <c r="O41" s="29">
        <f>+[1]xctr1!M102</f>
        <v>125.38</v>
      </c>
      <c r="P41" s="29">
        <f>+[1]xctr1!N102</f>
        <v>133.19</v>
      </c>
      <c r="Q41" s="29">
        <f>+[1]xctr1!O102</f>
        <v>110.79</v>
      </c>
      <c r="R41" s="29">
        <f>+[1]xctr1!P102</f>
        <v>93.27</v>
      </c>
      <c r="S41" s="29">
        <f>+[1]xctr1!Q102</f>
        <v>132.22999999999999</v>
      </c>
      <c r="T41" s="29">
        <f>+[1]xctr1!R102</f>
        <v>101.9</v>
      </c>
      <c r="U41" s="29">
        <f>+[1]xctr1!S102</f>
        <v>121.87</v>
      </c>
      <c r="V41" s="29">
        <f>+[1]xctr1!T102</f>
        <v>125.87</v>
      </c>
      <c r="W41" s="29">
        <f>+[1]xctr1!U102</f>
        <v>108.87</v>
      </c>
      <c r="X41" s="29">
        <f>+[1]xctr1!V102</f>
        <v>115.23</v>
      </c>
      <c r="Y41" s="29">
        <f>+[1]xctr1!W102</f>
        <v>116.33</v>
      </c>
      <c r="Z41" s="29">
        <f>+[1]xctr1!X102</f>
        <v>124.92</v>
      </c>
      <c r="AA41" s="29">
        <f>+[1]xctr1!Y102</f>
        <v>110.16</v>
      </c>
      <c r="AB41" s="29">
        <f>+[1]xctr1!Z102</f>
        <v>103.58</v>
      </c>
      <c r="AC41" s="29">
        <f>+[1]xctr1!AA102</f>
        <v>94.27</v>
      </c>
      <c r="AD41" s="29">
        <f>+[1]xctr1!AB102</f>
        <v>112.96</v>
      </c>
      <c r="AE41" s="29">
        <f>+[1]xctr1!AC102</f>
        <v>115.4</v>
      </c>
      <c r="AF41" s="29">
        <f>+[1]xctr1!AD102</f>
        <v>96.96</v>
      </c>
      <c r="AG41" s="29">
        <f>+[1]xctr1!AE102</f>
        <v>120.87</v>
      </c>
      <c r="AH41" s="29">
        <f>+[1]xctr1!AF102</f>
        <v>116.73</v>
      </c>
      <c r="AI41" s="29">
        <f>+[1]xctr1!AG102</f>
        <v>102.54</v>
      </c>
      <c r="AJ41" s="29">
        <f>+[1]xctr1!AH102</f>
        <v>123.53</v>
      </c>
      <c r="AK41" s="29">
        <f>+[1]xctr1!AI102</f>
        <v>117.38</v>
      </c>
      <c r="AL41" s="29">
        <f>+[1]xctr1!AJ102</f>
        <v>129.16</v>
      </c>
      <c r="AM41" s="29">
        <f>+[1]xctr1!AK102</f>
        <v>107.97</v>
      </c>
      <c r="AN41" s="29">
        <f>+[1]xctr1!AL102</f>
        <v>104.51</v>
      </c>
      <c r="AO41" s="29">
        <f>+[1]xctr1!AM102</f>
        <v>104.91</v>
      </c>
      <c r="AP41" s="29">
        <f>+[1]xctr1!AN102</f>
        <v>99.5</v>
      </c>
      <c r="AQ41" s="29">
        <f>+[1]xctr1!AO102</f>
        <v>131.21</v>
      </c>
      <c r="AR41" s="29">
        <f>+[1]xctr1!AP102</f>
        <v>94.51</v>
      </c>
      <c r="AS41" s="29">
        <f>+[1]xctr1!AQ102</f>
        <v>115.32</v>
      </c>
      <c r="AT41" s="29">
        <f>+[1]xctr1!AR102</f>
        <v>119.92</v>
      </c>
      <c r="AU41" s="29">
        <f>+[1]xctr1!AS102</f>
        <v>130.91</v>
      </c>
      <c r="AV41" s="29">
        <f>+[1]xctr1!AT102</f>
        <v>127.66</v>
      </c>
      <c r="AW41" s="29">
        <f>+[1]xctr1!AU102</f>
        <v>125.6</v>
      </c>
      <c r="AX41" s="29">
        <f>+[1]xctr1!AV102</f>
        <v>133.53</v>
      </c>
      <c r="AY41" s="29">
        <f>+[1]xctr1!AW102</f>
        <v>131.58000000000001</v>
      </c>
      <c r="AZ41" s="29">
        <f>+[1]xctr1!AX102</f>
        <v>115.54</v>
      </c>
      <c r="BA41" s="29">
        <f>+[1]xctr1!AY102</f>
        <v>113.64</v>
      </c>
      <c r="BB41" s="29">
        <f>+[1]xctr1!AZ102</f>
        <v>118.29</v>
      </c>
      <c r="BC41" s="29">
        <f>+[1]xctr1!BA102</f>
        <v>124.39</v>
      </c>
      <c r="BD41" s="29">
        <f>+[1]xctr1!BB102</f>
        <v>125.01</v>
      </c>
      <c r="BE41" s="29">
        <f>+[1]xctr1!BC102</f>
        <v>138.84</v>
      </c>
      <c r="BF41" s="29">
        <f>+[1]xctr1!BD102</f>
        <v>140.16999999999999</v>
      </c>
      <c r="BG41" s="29">
        <f>+[1]xctr1!BE102</f>
        <v>139.61000000000001</v>
      </c>
      <c r="BH41" s="29">
        <f>+[1]xctr1!BF102</f>
        <v>145.53</v>
      </c>
      <c r="BI41" s="29">
        <f>+[1]xctr1!BG102</f>
        <v>130.96</v>
      </c>
      <c r="BJ41" s="29">
        <f>+[1]xctr1!BH102</f>
        <v>133.02000000000001</v>
      </c>
      <c r="BK41" s="29">
        <f>+[1]xctr1!BI102</f>
        <v>138.93</v>
      </c>
      <c r="BL41" s="29">
        <f>+[1]xctr1!BJ102</f>
        <v>132.46</v>
      </c>
      <c r="BM41" s="29">
        <f>+[1]xctr1!BK102</f>
        <v>113.79</v>
      </c>
      <c r="BN41" s="29">
        <f>+[1]xctr1!BL102</f>
        <v>142.91999999999999</v>
      </c>
      <c r="BO41" s="29">
        <f>+[1]xctr1!BM102</f>
        <v>137.03</v>
      </c>
      <c r="BP41" s="29">
        <f>+[1]xctr1!BN102</f>
        <v>128.34</v>
      </c>
      <c r="BQ41" s="29">
        <f t="shared" si="2"/>
        <v>522.08000000000004</v>
      </c>
    </row>
    <row r="42" spans="1:69" ht="3.75" customHeight="1" x14ac:dyDescent="0.45">
      <c r="A42" s="30"/>
      <c r="B42" s="19"/>
      <c r="C42" s="19"/>
      <c r="D42" s="31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</row>
    <row r="43" spans="1:69" ht="17.100000000000001" customHeight="1" x14ac:dyDescent="0.45">
      <c r="A43" s="30">
        <v>4</v>
      </c>
      <c r="B43" s="31" t="s">
        <v>50</v>
      </c>
      <c r="C43" s="31"/>
      <c r="D43" s="14"/>
      <c r="E43" s="37">
        <f>E5-E6-E12-E33</f>
        <v>383.38000000000238</v>
      </c>
      <c r="F43" s="37">
        <f t="shared" ref="F43:AV43" si="13">F5-F6-F12-F33</f>
        <v>390.20999999999958</v>
      </c>
      <c r="G43" s="37">
        <f t="shared" si="13"/>
        <v>354.32999999999674</v>
      </c>
      <c r="H43" s="37">
        <f t="shared" si="13"/>
        <v>321.05999999999813</v>
      </c>
      <c r="I43" s="37">
        <f t="shared" si="13"/>
        <v>183.52999999999838</v>
      </c>
      <c r="J43" s="37">
        <f t="shared" si="13"/>
        <v>277.20999999999867</v>
      </c>
      <c r="K43" s="37">
        <f t="shared" si="13"/>
        <v>235.48999999999978</v>
      </c>
      <c r="L43" s="37">
        <f t="shared" si="13"/>
        <v>199.46000000000004</v>
      </c>
      <c r="M43" s="37">
        <f t="shared" si="13"/>
        <v>194.63000000000011</v>
      </c>
      <c r="N43" s="37">
        <f t="shared" si="13"/>
        <v>233.87000000000216</v>
      </c>
      <c r="O43" s="37">
        <f t="shared" si="13"/>
        <v>263.94999999999663</v>
      </c>
      <c r="P43" s="37">
        <f t="shared" si="13"/>
        <v>274.92999999999802</v>
      </c>
      <c r="Q43" s="37">
        <f t="shared" si="13"/>
        <v>410.15999999999804</v>
      </c>
      <c r="R43" s="37">
        <f t="shared" si="13"/>
        <v>159.88999999999942</v>
      </c>
      <c r="S43" s="37">
        <f t="shared" si="13"/>
        <v>273.57999999999902</v>
      </c>
      <c r="T43" s="37">
        <f t="shared" si="13"/>
        <v>360.9699999999998</v>
      </c>
      <c r="U43" s="37">
        <f t="shared" si="13"/>
        <v>449.41000000000031</v>
      </c>
      <c r="V43" s="37">
        <f t="shared" si="13"/>
        <v>239.38999999999714</v>
      </c>
      <c r="W43" s="37">
        <f t="shared" si="13"/>
        <v>143.17000000000053</v>
      </c>
      <c r="X43" s="37">
        <f t="shared" si="13"/>
        <v>537.80000000000246</v>
      </c>
      <c r="Y43" s="37">
        <f t="shared" si="13"/>
        <v>384.0300000000002</v>
      </c>
      <c r="Z43" s="37">
        <f t="shared" si="13"/>
        <v>398.77000000000044</v>
      </c>
      <c r="AA43" s="37">
        <f t="shared" si="13"/>
        <v>153.66999999999871</v>
      </c>
      <c r="AB43" s="37">
        <f t="shared" si="13"/>
        <v>129.26000000000249</v>
      </c>
      <c r="AC43" s="37">
        <f t="shared" si="13"/>
        <v>238.48000000000093</v>
      </c>
      <c r="AD43" s="37">
        <f t="shared" si="13"/>
        <v>966.48999999999842</v>
      </c>
      <c r="AE43" s="37">
        <f t="shared" si="13"/>
        <v>638.00999999999704</v>
      </c>
      <c r="AF43" s="37">
        <f t="shared" si="13"/>
        <v>336.46000000000004</v>
      </c>
      <c r="AG43" s="37">
        <f t="shared" si="13"/>
        <v>586.5800000000022</v>
      </c>
      <c r="AH43" s="37">
        <f t="shared" si="13"/>
        <v>782.5099999999984</v>
      </c>
      <c r="AI43" s="37">
        <f t="shared" si="13"/>
        <v>699.1800000000012</v>
      </c>
      <c r="AJ43" s="37">
        <f t="shared" si="13"/>
        <v>488.98999999999933</v>
      </c>
      <c r="AK43" s="37">
        <f t="shared" si="13"/>
        <v>373.14000000000124</v>
      </c>
      <c r="AL43" s="37">
        <f t="shared" si="13"/>
        <v>142.41000000000167</v>
      </c>
      <c r="AM43" s="37">
        <f t="shared" si="13"/>
        <v>352.42999999999756</v>
      </c>
      <c r="AN43" s="37">
        <f t="shared" si="13"/>
        <v>112.79000000000178</v>
      </c>
      <c r="AO43" s="37">
        <f t="shared" si="13"/>
        <v>165.53000000000111</v>
      </c>
      <c r="AP43" s="37">
        <f t="shared" si="13"/>
        <v>499.28999999999814</v>
      </c>
      <c r="AQ43" s="37">
        <f t="shared" si="13"/>
        <v>536.65000000000146</v>
      </c>
      <c r="AR43" s="37">
        <f t="shared" si="13"/>
        <v>411.23999999999842</v>
      </c>
      <c r="AS43" s="37">
        <f t="shared" si="13"/>
        <v>228.16999999999916</v>
      </c>
      <c r="AT43" s="37">
        <f t="shared" si="13"/>
        <v>442.89999999999782</v>
      </c>
      <c r="AU43" s="37">
        <f t="shared" si="13"/>
        <v>455.63000000000011</v>
      </c>
      <c r="AV43" s="37">
        <f t="shared" si="13"/>
        <v>1116.8799999999997</v>
      </c>
      <c r="AW43" s="37">
        <f>AW5-AW6-AW12-AW33</f>
        <v>1000.2799999999988</v>
      </c>
      <c r="AX43" s="37">
        <f>AX5-AX6-AX12-AX33</f>
        <v>133.35000000000446</v>
      </c>
      <c r="AY43" s="37">
        <f>AY5-AY6-AY12-AY33</f>
        <v>156.23000000000093</v>
      </c>
      <c r="AZ43" s="37">
        <f>AZ5-AZ6-AZ12-AZ33</f>
        <v>134.56999999999698</v>
      </c>
      <c r="BA43" s="37">
        <f>BA5-BA6-BA12-BA33</f>
        <v>502.56000000000085</v>
      </c>
      <c r="BB43" s="37">
        <f>BB5-BB6-BB12-BB33</f>
        <v>171.23999999999933</v>
      </c>
      <c r="BC43" s="37">
        <f>BC5-BC6-BC12-BC33</f>
        <v>410.1399999999976</v>
      </c>
      <c r="BD43" s="37">
        <f>BD5-BD6-BD12-BD33</f>
        <v>453.61000000000013</v>
      </c>
      <c r="BE43" s="37">
        <f t="shared" ref="BE43:BL43" si="14">BE5-BE6-BE12-BE33</f>
        <v>332.34000000000106</v>
      </c>
      <c r="BF43" s="37">
        <f t="shared" si="14"/>
        <v>274.13999999999942</v>
      </c>
      <c r="BG43" s="37">
        <f t="shared" si="14"/>
        <v>175.00999999999885</v>
      </c>
      <c r="BH43" s="37">
        <f t="shared" si="14"/>
        <v>168.33999999999969</v>
      </c>
      <c r="BI43" s="37">
        <f t="shared" si="14"/>
        <v>160.98999999999933</v>
      </c>
      <c r="BJ43" s="37">
        <f t="shared" si="14"/>
        <v>238.31999999999698</v>
      </c>
      <c r="BK43" s="37">
        <f t="shared" si="14"/>
        <v>204.84000000000196</v>
      </c>
      <c r="BL43" s="37">
        <f t="shared" si="14"/>
        <v>350.71999999999844</v>
      </c>
      <c r="BM43" s="37">
        <f>BM5-BM6-BM12-BM33</f>
        <v>262.37999999999738</v>
      </c>
      <c r="BN43" s="37">
        <f>BN5-BN6-BN12-BN33</f>
        <v>439.27000000000089</v>
      </c>
      <c r="BO43" s="37">
        <f>BO5-BO6-BO12-BO33</f>
        <v>489.22999999999865</v>
      </c>
      <c r="BP43" s="37">
        <f>BP5-BP6-BP12-BP33</f>
        <v>167.3600000000024</v>
      </c>
      <c r="BQ43" s="37">
        <f t="shared" si="2"/>
        <v>1358.2399999999993</v>
      </c>
    </row>
    <row r="44" spans="1:69" ht="17.100000000000001" customHeight="1" x14ac:dyDescent="0.45">
      <c r="A44" s="30"/>
      <c r="B44" s="33">
        <v>1</v>
      </c>
      <c r="C44" s="23" t="s">
        <v>51</v>
      </c>
      <c r="D44" s="22"/>
      <c r="E44" s="25">
        <f>+[1]xctr1!C107</f>
        <v>251.38</v>
      </c>
      <c r="F44" s="25">
        <f>+[1]xctr1!D107</f>
        <v>299.43</v>
      </c>
      <c r="G44" s="25">
        <f>+[1]xctr1!E107</f>
        <v>259.35000000000002</v>
      </c>
      <c r="H44" s="25">
        <f>+[1]xctr1!F107</f>
        <v>65.16</v>
      </c>
      <c r="I44" s="25">
        <f>+[1]xctr1!G107</f>
        <v>80.45</v>
      </c>
      <c r="J44" s="25">
        <f>+[1]xctr1!H107</f>
        <v>179.17</v>
      </c>
      <c r="K44" s="25">
        <f>+[1]xctr1!I107</f>
        <v>137.36000000000001</v>
      </c>
      <c r="L44" s="25">
        <f>+[1]xctr1!J107</f>
        <v>92.53</v>
      </c>
      <c r="M44" s="25">
        <f>+[1]xctr1!K107</f>
        <v>70.42</v>
      </c>
      <c r="N44" s="25">
        <f>+[1]xctr1!L107</f>
        <v>69.42</v>
      </c>
      <c r="O44" s="25">
        <f>+[1]xctr1!M107</f>
        <v>164.94</v>
      </c>
      <c r="P44" s="25">
        <f>+[1]xctr1!N107</f>
        <v>161.43</v>
      </c>
      <c r="Q44" s="25">
        <f>+[1]xctr1!O107</f>
        <v>301.13</v>
      </c>
      <c r="R44" s="25">
        <f>+[1]xctr1!P107</f>
        <v>81.83</v>
      </c>
      <c r="S44" s="25">
        <f>+[1]xctr1!Q107</f>
        <v>152.88</v>
      </c>
      <c r="T44" s="25">
        <f>+[1]xctr1!R107</f>
        <v>191</v>
      </c>
      <c r="U44" s="25">
        <f>+[1]xctr1!S107</f>
        <v>339.25</v>
      </c>
      <c r="V44" s="25">
        <f>+[1]xctr1!T107</f>
        <v>116.15</v>
      </c>
      <c r="W44" s="25">
        <f>+[1]xctr1!U107</f>
        <v>62.17</v>
      </c>
      <c r="X44" s="25">
        <f>+[1]xctr1!V107</f>
        <v>447.02</v>
      </c>
      <c r="Y44" s="25">
        <f>+[1]xctr1!W107</f>
        <v>299.7</v>
      </c>
      <c r="Z44" s="25">
        <f>+[1]xctr1!X107</f>
        <v>302.89</v>
      </c>
      <c r="AA44" s="25">
        <f>+[1]xctr1!Y107</f>
        <v>54.71</v>
      </c>
      <c r="AB44" s="25">
        <f>+[1]xctr1!Z107</f>
        <v>60.23</v>
      </c>
      <c r="AC44" s="25">
        <f>+[1]xctr1!AA107</f>
        <v>160.52000000000001</v>
      </c>
      <c r="AD44" s="25">
        <f>+[1]xctr1!AB107</f>
        <v>909.04</v>
      </c>
      <c r="AE44" s="25">
        <f>+[1]xctr1!AC107</f>
        <v>574.6</v>
      </c>
      <c r="AF44" s="25">
        <f>+[1]xctr1!AD107</f>
        <v>280.56</v>
      </c>
      <c r="AG44" s="25">
        <f>+[1]xctr1!AE107</f>
        <v>522.66</v>
      </c>
      <c r="AH44" s="25">
        <f>+[1]xctr1!AF107</f>
        <v>688.19</v>
      </c>
      <c r="AI44" s="25">
        <f>+[1]xctr1!AG107</f>
        <v>617.78</v>
      </c>
      <c r="AJ44" s="25">
        <f>+[1]xctr1!AH107</f>
        <v>396.34</v>
      </c>
      <c r="AK44" s="25">
        <f>+[1]xctr1!AI107</f>
        <v>289.87</v>
      </c>
      <c r="AL44" s="25">
        <f>+[1]xctr1!AJ107</f>
        <v>69.12</v>
      </c>
      <c r="AM44" s="25">
        <f>+[1]xctr1!AK107</f>
        <v>288.25</v>
      </c>
      <c r="AN44" s="25">
        <f>+[1]xctr1!AL107</f>
        <v>51.18</v>
      </c>
      <c r="AO44" s="25">
        <f>+[1]xctr1!AM107</f>
        <v>96.33</v>
      </c>
      <c r="AP44" s="25">
        <f>+[1]xctr1!AN107</f>
        <v>431.42</v>
      </c>
      <c r="AQ44" s="25">
        <f>+[1]xctr1!AO107</f>
        <v>464.72</v>
      </c>
      <c r="AR44" s="25">
        <f>+[1]xctr1!AP107</f>
        <v>353.75</v>
      </c>
      <c r="AS44" s="25">
        <f>+[1]xctr1!AQ107</f>
        <v>153.43</v>
      </c>
      <c r="AT44" s="25">
        <f>+[1]xctr1!AR107</f>
        <v>354.13</v>
      </c>
      <c r="AU44" s="25">
        <f>+[1]xctr1!AS107</f>
        <v>111.5</v>
      </c>
      <c r="AV44" s="25">
        <f>+[1]xctr1!AT107</f>
        <v>1012.28</v>
      </c>
      <c r="AW44" s="25">
        <f>+[1]xctr1!AU107</f>
        <v>908.37</v>
      </c>
      <c r="AX44" s="25">
        <f>+[1]xctr1!AV107</f>
        <v>61.73</v>
      </c>
      <c r="AY44" s="25">
        <f>+[1]xctr1!AW107</f>
        <v>77.84</v>
      </c>
      <c r="AZ44" s="25">
        <f>+[1]xctr1!AX107</f>
        <v>68.34</v>
      </c>
      <c r="BA44" s="25">
        <f>+[1]xctr1!AY107</f>
        <v>438.99</v>
      </c>
      <c r="BB44" s="25">
        <f>+[1]xctr1!AZ107</f>
        <v>92.35</v>
      </c>
      <c r="BC44" s="25">
        <f>+[1]xctr1!BA107</f>
        <v>330.22</v>
      </c>
      <c r="BD44" s="25">
        <f>+[1]xctr1!BB107</f>
        <v>367.13</v>
      </c>
      <c r="BE44" s="25">
        <f>+[1]xctr1!BC107</f>
        <v>231.2</v>
      </c>
      <c r="BF44" s="25">
        <f>+[1]xctr1!BD107</f>
        <v>193.8</v>
      </c>
      <c r="BG44" s="25">
        <f>+[1]xctr1!BE107</f>
        <v>66.91</v>
      </c>
      <c r="BH44" s="25">
        <f>+[1]xctr1!BF107</f>
        <v>63.26</v>
      </c>
      <c r="BI44" s="25">
        <f>+[1]xctr1!BG107</f>
        <v>69.69</v>
      </c>
      <c r="BJ44" s="25">
        <f>+[1]xctr1!BH107</f>
        <v>159.35</v>
      </c>
      <c r="BK44" s="25">
        <f>+[1]xctr1!BI107</f>
        <v>118.67</v>
      </c>
      <c r="BL44" s="25">
        <f>+[1]xctr1!BJ107</f>
        <v>272.2</v>
      </c>
      <c r="BM44" s="25">
        <f>+[1]xctr1!BK107</f>
        <v>191.31</v>
      </c>
      <c r="BN44" s="25">
        <f>+[1]xctr1!BL107</f>
        <v>358.71</v>
      </c>
      <c r="BO44" s="25">
        <f>+[1]xctr1!BM107</f>
        <v>417.2</v>
      </c>
      <c r="BP44" s="25">
        <f>+[1]xctr1!BN107</f>
        <v>84.93</v>
      </c>
      <c r="BQ44" s="25">
        <f t="shared" si="2"/>
        <v>1052.1500000000001</v>
      </c>
    </row>
    <row r="45" spans="1:69" ht="18.75" customHeight="1" x14ac:dyDescent="0.45">
      <c r="A45" s="38"/>
      <c r="B45" s="38">
        <v>2</v>
      </c>
      <c r="C45" s="38" t="s">
        <v>52</v>
      </c>
      <c r="D45" s="39"/>
      <c r="E45" s="40">
        <f>E43-E44</f>
        <v>132.00000000000239</v>
      </c>
      <c r="F45" s="40">
        <f t="shared" ref="F45:AV45" si="15">F43-F44</f>
        <v>90.779999999999575</v>
      </c>
      <c r="G45" s="40">
        <f t="shared" si="15"/>
        <v>94.979999999996721</v>
      </c>
      <c r="H45" s="40">
        <f t="shared" si="15"/>
        <v>255.89999999999813</v>
      </c>
      <c r="I45" s="40">
        <f t="shared" si="15"/>
        <v>103.07999999999838</v>
      </c>
      <c r="J45" s="40">
        <f t="shared" si="15"/>
        <v>98.039999999998685</v>
      </c>
      <c r="K45" s="40">
        <f t="shared" si="15"/>
        <v>98.129999999999768</v>
      </c>
      <c r="L45" s="40">
        <f t="shared" si="15"/>
        <v>106.93000000000004</v>
      </c>
      <c r="M45" s="40">
        <f t="shared" si="15"/>
        <v>124.21000000000011</v>
      </c>
      <c r="N45" s="40">
        <f t="shared" si="15"/>
        <v>164.45000000000215</v>
      </c>
      <c r="O45" s="40">
        <f t="shared" si="15"/>
        <v>99.009999999996637</v>
      </c>
      <c r="P45" s="40">
        <f t="shared" si="15"/>
        <v>113.49999999999801</v>
      </c>
      <c r="Q45" s="40">
        <f t="shared" si="15"/>
        <v>109.02999999999804</v>
      </c>
      <c r="R45" s="40">
        <f t="shared" si="15"/>
        <v>78.05999999999942</v>
      </c>
      <c r="S45" s="40">
        <f t="shared" si="15"/>
        <v>120.69999999999902</v>
      </c>
      <c r="T45" s="40">
        <f t="shared" si="15"/>
        <v>169.9699999999998</v>
      </c>
      <c r="U45" s="40">
        <f t="shared" si="15"/>
        <v>110.16000000000031</v>
      </c>
      <c r="V45" s="40">
        <f t="shared" si="15"/>
        <v>123.23999999999714</v>
      </c>
      <c r="W45" s="40">
        <f t="shared" si="15"/>
        <v>81.000000000000526</v>
      </c>
      <c r="X45" s="40">
        <f t="shared" si="15"/>
        <v>90.780000000002474</v>
      </c>
      <c r="Y45" s="40">
        <f t="shared" si="15"/>
        <v>84.330000000000211</v>
      </c>
      <c r="Z45" s="40">
        <f t="shared" si="15"/>
        <v>95.88000000000045</v>
      </c>
      <c r="AA45" s="40">
        <f t="shared" si="15"/>
        <v>98.959999999998701</v>
      </c>
      <c r="AB45" s="40">
        <f t="shared" si="15"/>
        <v>69.030000000002502</v>
      </c>
      <c r="AC45" s="40">
        <f t="shared" si="15"/>
        <v>77.960000000000917</v>
      </c>
      <c r="AD45" s="40">
        <f t="shared" si="15"/>
        <v>57.449999999998454</v>
      </c>
      <c r="AE45" s="40">
        <f t="shared" si="15"/>
        <v>63.409999999997012</v>
      </c>
      <c r="AF45" s="40">
        <f t="shared" si="15"/>
        <v>55.900000000000034</v>
      </c>
      <c r="AG45" s="40">
        <f t="shared" si="15"/>
        <v>63.920000000002233</v>
      </c>
      <c r="AH45" s="40">
        <f t="shared" si="15"/>
        <v>94.319999999998345</v>
      </c>
      <c r="AI45" s="40">
        <f t="shared" si="15"/>
        <v>81.400000000001228</v>
      </c>
      <c r="AJ45" s="40">
        <f t="shared" si="15"/>
        <v>92.649999999999352</v>
      </c>
      <c r="AK45" s="40">
        <f t="shared" si="15"/>
        <v>83.270000000001232</v>
      </c>
      <c r="AL45" s="40">
        <f t="shared" si="15"/>
        <v>73.290000000001669</v>
      </c>
      <c r="AM45" s="40">
        <f t="shared" si="15"/>
        <v>64.179999999997563</v>
      </c>
      <c r="AN45" s="40">
        <f t="shared" si="15"/>
        <v>61.610000000001783</v>
      </c>
      <c r="AO45" s="40">
        <f t="shared" si="15"/>
        <v>69.200000000001111</v>
      </c>
      <c r="AP45" s="40">
        <f t="shared" si="15"/>
        <v>67.869999999998129</v>
      </c>
      <c r="AQ45" s="40">
        <f t="shared" si="15"/>
        <v>71.930000000001428</v>
      </c>
      <c r="AR45" s="40">
        <f t="shared" si="15"/>
        <v>57.489999999998417</v>
      </c>
      <c r="AS45" s="40">
        <f t="shared" si="15"/>
        <v>74.739999999999156</v>
      </c>
      <c r="AT45" s="40">
        <f t="shared" si="15"/>
        <v>88.769999999997822</v>
      </c>
      <c r="AU45" s="40">
        <f t="shared" si="15"/>
        <v>344.13000000000011</v>
      </c>
      <c r="AV45" s="40">
        <f t="shared" si="15"/>
        <v>104.59999999999968</v>
      </c>
      <c r="AW45" s="40">
        <f>AW43-AW44</f>
        <v>91.909999999998831</v>
      </c>
      <c r="AX45" s="40">
        <f>AX43-AX44</f>
        <v>71.620000000004467</v>
      </c>
      <c r="AY45" s="40">
        <f>AY43-AY44</f>
        <v>78.390000000000924</v>
      </c>
      <c r="AZ45" s="40">
        <f>AZ43-AZ44</f>
        <v>66.229999999996977</v>
      </c>
      <c r="BA45" s="40">
        <f>BA43-BA44</f>
        <v>63.570000000000846</v>
      </c>
      <c r="BB45" s="40">
        <f>BB43-BB44</f>
        <v>78.889999999999333</v>
      </c>
      <c r="BC45" s="40">
        <f>BC43-BC44</f>
        <v>79.919999999997572</v>
      </c>
      <c r="BD45" s="40">
        <f>BD43-BD44</f>
        <v>86.480000000000132</v>
      </c>
      <c r="BE45" s="40">
        <f t="shared" ref="BE45:BL45" si="16">BE43-BE44</f>
        <v>101.14000000000107</v>
      </c>
      <c r="BF45" s="40">
        <f t="shared" si="16"/>
        <v>80.339999999999407</v>
      </c>
      <c r="BG45" s="40">
        <f t="shared" si="16"/>
        <v>108.09999999999886</v>
      </c>
      <c r="BH45" s="40">
        <f t="shared" si="16"/>
        <v>105.0799999999997</v>
      </c>
      <c r="BI45" s="40">
        <f t="shared" si="16"/>
        <v>91.299999999999329</v>
      </c>
      <c r="BJ45" s="40">
        <f t="shared" si="16"/>
        <v>78.969999999996986</v>
      </c>
      <c r="BK45" s="40">
        <f t="shared" si="16"/>
        <v>86.170000000001963</v>
      </c>
      <c r="BL45" s="40">
        <f t="shared" si="16"/>
        <v>78.519999999998447</v>
      </c>
      <c r="BM45" s="40">
        <f>BM43-BM44</f>
        <v>71.069999999997378</v>
      </c>
      <c r="BN45" s="40">
        <f>BN43-BN44</f>
        <v>80.560000000000912</v>
      </c>
      <c r="BO45" s="40">
        <f>BO43-BO44</f>
        <v>72.029999999998665</v>
      </c>
      <c r="BP45" s="40">
        <f>BP43-BP44</f>
        <v>82.430000000002394</v>
      </c>
      <c r="BQ45" s="40">
        <f t="shared" si="2"/>
        <v>306.08999999999935</v>
      </c>
    </row>
    <row r="46" spans="1:69" ht="21.75" customHeight="1" x14ac:dyDescent="0.45">
      <c r="A46" s="41"/>
      <c r="B46" s="42"/>
      <c r="C46" s="23" t="s">
        <v>53</v>
      </c>
      <c r="D46" s="2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4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</row>
    <row r="47" spans="1:69" ht="21.75" x14ac:dyDescent="0.5">
      <c r="A47" s="45"/>
      <c r="B47" s="46"/>
      <c r="C47" s="47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50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</row>
    <row r="48" spans="1:69" ht="21" x14ac:dyDescent="0.45">
      <c r="A48" s="51"/>
      <c r="B48" s="52"/>
      <c r="C48" s="52"/>
      <c r="D48" s="52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4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</row>
  </sheetData>
  <mergeCells count="2">
    <mergeCell ref="A1:BQ1"/>
    <mergeCell ref="A2:BQ2"/>
  </mergeCells>
  <printOptions horizontalCentered="1"/>
  <pageMargins left="0.43" right="0.15748031496063" top="0.98425196850393704" bottom="0" header="0.43307086614173201" footer="0"/>
  <pageSetup paperSize="9" orientation="portrait" r:id="rId1"/>
  <headerFooter alignWithMargins="0">
    <oddHeader>&amp;R&amp;"TH SarabunPSK,Regular"STAT C - ตลาดส่งออกสำคัญ
(ล้านเหรียญสหรัฐฯ)</oddHeader>
    <oddFooter>&amp;R&amp;"TH SarabunPSK,Regular"
สำนักสารสนเทศและ
การบริการการค้าระหว่างประเทศ
กรมส่งเสริมการค้าระหว่างประเทศ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3group (new)</vt:lpstr>
      <vt:lpstr>'3group (new)'!Print_Titles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Nuttavut Mr. Sukontabarame</dc:creator>
  <cp:lastModifiedBy>Nuttavut Mr. Sukontabarame</cp:lastModifiedBy>
  <dcterms:created xsi:type="dcterms:W3CDTF">2019-05-22T04:46:17Z</dcterms:created>
  <dcterms:modified xsi:type="dcterms:W3CDTF">2019-05-22T04:46:34Z</dcterms:modified>
</cp:coreProperties>
</file>