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(new)'!$A$1:$BF$47</definedName>
    <definedName name="_xlnm.Print_Titles" localSheetId="0">'3group (new)'!$A:$D,'3group (new)'!$1:$4</definedName>
    <definedName name="กพร">[2]t44!#REF!</definedName>
  </definedNames>
  <calcPr calcId="145621"/>
</workbook>
</file>

<file path=xl/calcChain.xml><?xml version="1.0" encoding="utf-8"?>
<calcChain xmlns="http://schemas.openxmlformats.org/spreadsheetml/2006/main">
  <c r="BF44" i="1" l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T33" i="1" s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N15" i="1" s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BF18" i="1"/>
  <c r="BE18" i="1"/>
  <c r="BD18" i="1"/>
  <c r="BC18" i="1"/>
  <c r="BB18" i="1"/>
  <c r="BB15" i="1" s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B15" i="1" s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F16" i="1"/>
  <c r="BE16" i="1"/>
  <c r="BD16" i="1"/>
  <c r="BC16" i="1"/>
  <c r="BB16" i="1"/>
  <c r="BA16" i="1"/>
  <c r="AZ16" i="1"/>
  <c r="AY16" i="1"/>
  <c r="AX16" i="1"/>
  <c r="AX15" i="1" s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R15" i="1" s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K33" i="1" l="1"/>
  <c r="W15" i="1"/>
  <c r="BA6" i="1"/>
  <c r="AJ6" i="1"/>
  <c r="T6" i="1"/>
  <c r="G15" i="1"/>
  <c r="I15" i="1"/>
  <c r="Q15" i="1"/>
  <c r="Y15" i="1"/>
  <c r="AG15" i="1"/>
  <c r="AO15" i="1"/>
  <c r="AW15" i="1"/>
  <c r="AW14" i="1" s="1"/>
  <c r="BE15" i="1"/>
  <c r="S15" i="1"/>
  <c r="S14" i="1" s="1"/>
  <c r="O15" i="1"/>
  <c r="AE15" i="1"/>
  <c r="AU15" i="1"/>
  <c r="BC15" i="1"/>
  <c r="P21" i="1"/>
  <c r="BF21" i="1"/>
  <c r="AP33" i="1"/>
  <c r="AO6" i="1"/>
  <c r="I21" i="1"/>
  <c r="Q21" i="1"/>
  <c r="Y21" i="1"/>
  <c r="AG21" i="1"/>
  <c r="AO21" i="1"/>
  <c r="AW21" i="1"/>
  <c r="K21" i="1"/>
  <c r="S21" i="1"/>
  <c r="AA21" i="1"/>
  <c r="AQ21" i="1"/>
  <c r="AY21" i="1"/>
  <c r="J6" i="1"/>
  <c r="R6" i="1"/>
  <c r="Z6" i="1"/>
  <c r="AH6" i="1"/>
  <c r="AP6" i="1"/>
  <c r="AX6" i="1"/>
  <c r="L6" i="1"/>
  <c r="AB6" i="1"/>
  <c r="AZ6" i="1"/>
  <c r="F6" i="1"/>
  <c r="V6" i="1"/>
  <c r="AL6" i="1"/>
  <c r="AN21" i="1"/>
  <c r="AN14" i="1" s="1"/>
  <c r="AN12" i="1" s="1"/>
  <c r="L21" i="1"/>
  <c r="T21" i="1"/>
  <c r="AB21" i="1"/>
  <c r="AB14" i="1" s="1"/>
  <c r="AJ21" i="1"/>
  <c r="AT21" i="1"/>
  <c r="H21" i="1"/>
  <c r="AF21" i="1"/>
  <c r="AC33" i="1"/>
  <c r="AW33" i="1"/>
  <c r="E21" i="1"/>
  <c r="U21" i="1"/>
  <c r="AC21" i="1"/>
  <c r="AK21" i="1"/>
  <c r="BA21" i="1"/>
  <c r="F33" i="1"/>
  <c r="N33" i="1"/>
  <c r="V33" i="1"/>
  <c r="AL33" i="1"/>
  <c r="X33" i="1"/>
  <c r="BD33" i="1"/>
  <c r="K6" i="1"/>
  <c r="J21" i="1"/>
  <c r="Z21" i="1"/>
  <c r="AX21" i="1"/>
  <c r="AX14" i="1" s="1"/>
  <c r="AO33" i="1"/>
  <c r="S33" i="1"/>
  <c r="AQ33" i="1"/>
  <c r="E33" i="1"/>
  <c r="BA33" i="1"/>
  <c r="AT15" i="1"/>
  <c r="H15" i="1"/>
  <c r="P15" i="1"/>
  <c r="P14" i="1" s="1"/>
  <c r="P12" i="1" s="1"/>
  <c r="X15" i="1"/>
  <c r="AF15" i="1"/>
  <c r="AV15" i="1"/>
  <c r="BD15" i="1"/>
  <c r="AB33" i="1"/>
  <c r="X21" i="1"/>
  <c r="AH21" i="1"/>
  <c r="Q33" i="1"/>
  <c r="AI33" i="1"/>
  <c r="M33" i="1"/>
  <c r="AK33" i="1"/>
  <c r="U6" i="1"/>
  <c r="AS6" i="1"/>
  <c r="G6" i="1"/>
  <c r="BC6" i="1"/>
  <c r="AW6" i="1"/>
  <c r="BE6" i="1"/>
  <c r="BA15" i="1"/>
  <c r="AM15" i="1"/>
  <c r="AP21" i="1"/>
  <c r="AY33" i="1"/>
  <c r="AS33" i="1"/>
  <c r="N6" i="1"/>
  <c r="AD6" i="1"/>
  <c r="H6" i="1"/>
  <c r="P6" i="1"/>
  <c r="X6" i="1"/>
  <c r="AF6" i="1"/>
  <c r="AN6" i="1"/>
  <c r="AS21" i="1"/>
  <c r="G21" i="1"/>
  <c r="O21" i="1"/>
  <c r="O14" i="1" s="1"/>
  <c r="O12" i="1" s="1"/>
  <c r="W21" i="1"/>
  <c r="AE21" i="1"/>
  <c r="AM21" i="1"/>
  <c r="G33" i="1"/>
  <c r="O33" i="1"/>
  <c r="W33" i="1"/>
  <c r="F21" i="1"/>
  <c r="N21" i="1"/>
  <c r="V21" i="1"/>
  <c r="AD21" i="1"/>
  <c r="AL21" i="1"/>
  <c r="R33" i="1"/>
  <c r="Z33" i="1"/>
  <c r="AH33" i="1"/>
  <c r="AX33" i="1"/>
  <c r="AU6" i="1"/>
  <c r="AI6" i="1"/>
  <c r="M21" i="1"/>
  <c r="U33" i="1"/>
  <c r="M6" i="1"/>
  <c r="Z15" i="1"/>
  <c r="K15" i="1"/>
  <c r="AI15" i="1"/>
  <c r="AQ15" i="1"/>
  <c r="AY15" i="1"/>
  <c r="S6" i="1"/>
  <c r="AQ6" i="1"/>
  <c r="BD6" i="1"/>
  <c r="I14" i="1"/>
  <c r="L15" i="1"/>
  <c r="T15" i="1"/>
  <c r="AJ15" i="1"/>
  <c r="AR15" i="1"/>
  <c r="AK6" i="1"/>
  <c r="J15" i="1"/>
  <c r="AP15" i="1"/>
  <c r="BF6" i="1"/>
  <c r="AA15" i="1"/>
  <c r="E6" i="1"/>
  <c r="AC6" i="1"/>
  <c r="AA6" i="1"/>
  <c r="AH15" i="1"/>
  <c r="AY6" i="1"/>
  <c r="O6" i="1"/>
  <c r="W6" i="1"/>
  <c r="AE6" i="1"/>
  <c r="AM6" i="1"/>
  <c r="AT6" i="1"/>
  <c r="AV6" i="1"/>
  <c r="AR6" i="1"/>
  <c r="I6" i="1"/>
  <c r="Q6" i="1"/>
  <c r="Y6" i="1"/>
  <c r="AG6" i="1"/>
  <c r="BB6" i="1"/>
  <c r="E15" i="1"/>
  <c r="M15" i="1"/>
  <c r="U15" i="1"/>
  <c r="AC15" i="1"/>
  <c r="AK15" i="1"/>
  <c r="BF15" i="1"/>
  <c r="F15" i="1"/>
  <c r="N15" i="1"/>
  <c r="V15" i="1"/>
  <c r="AD15" i="1"/>
  <c r="AL15" i="1"/>
  <c r="AS15" i="1"/>
  <c r="AZ15" i="1"/>
  <c r="AZ21" i="1"/>
  <c r="AI21" i="1"/>
  <c r="AR21" i="1"/>
  <c r="BB21" i="1"/>
  <c r="BC21" i="1"/>
  <c r="BE21" i="1"/>
  <c r="AU21" i="1"/>
  <c r="BD21" i="1"/>
  <c r="R21" i="1"/>
  <c r="R14" i="1" s="1"/>
  <c r="AV21" i="1"/>
  <c r="Y33" i="1"/>
  <c r="AV33" i="1"/>
  <c r="BF33" i="1"/>
  <c r="L33" i="1"/>
  <c r="AJ33" i="1"/>
  <c r="AD33" i="1"/>
  <c r="P33" i="1"/>
  <c r="AR33" i="1"/>
  <c r="BC33" i="1"/>
  <c r="AA33" i="1"/>
  <c r="AN33" i="1"/>
  <c r="AF33" i="1"/>
  <c r="AE33" i="1"/>
  <c r="AM33" i="1"/>
  <c r="AT33" i="1"/>
  <c r="H33" i="1"/>
  <c r="AG33" i="1"/>
  <c r="BB33" i="1"/>
  <c r="AU33" i="1"/>
  <c r="J33" i="1"/>
  <c r="I33" i="1"/>
  <c r="BE33" i="1"/>
  <c r="AZ33" i="1"/>
  <c r="G14" i="1" l="1"/>
  <c r="G12" i="1" s="1"/>
  <c r="G43" i="1" s="1"/>
  <c r="W14" i="1"/>
  <c r="W12" i="1" s="1"/>
  <c r="X14" i="1"/>
  <c r="X12" i="1" s="1"/>
  <c r="X43" i="1" s="1"/>
  <c r="X45" i="1" s="1"/>
  <c r="BA14" i="1"/>
  <c r="BA12" i="1" s="1"/>
  <c r="BA43" i="1" s="1"/>
  <c r="BA45" i="1" s="1"/>
  <c r="Y14" i="1"/>
  <c r="Y12" i="1" s="1"/>
  <c r="Y43" i="1" s="1"/>
  <c r="AF14" i="1"/>
  <c r="AF12" i="1" s="1"/>
  <c r="AF43" i="1" s="1"/>
  <c r="AN43" i="1"/>
  <c r="AN45" i="1" s="1"/>
  <c r="AE14" i="1"/>
  <c r="AE12" i="1" s="1"/>
  <c r="AE43" i="1" s="1"/>
  <c r="AE45" i="1" s="1"/>
  <c r="AO14" i="1"/>
  <c r="AO12" i="1" s="1"/>
  <c r="AO43" i="1" s="1"/>
  <c r="Q14" i="1"/>
  <c r="Q12" i="1" s="1"/>
  <c r="BD14" i="1"/>
  <c r="BD12" i="1" s="1"/>
  <c r="BD43" i="1" s="1"/>
  <c r="AG14" i="1"/>
  <c r="AG12" i="1" s="1"/>
  <c r="W43" i="1"/>
  <c r="W45" i="1" s="1"/>
  <c r="AT14" i="1"/>
  <c r="AT12" i="1" s="1"/>
  <c r="AT43" i="1" s="1"/>
  <c r="AM14" i="1"/>
  <c r="AM12" i="1" s="1"/>
  <c r="AM43" i="1" s="1"/>
  <c r="AV14" i="1"/>
  <c r="AV12" i="1" s="1"/>
  <c r="AV43" i="1" s="1"/>
  <c r="Q43" i="1"/>
  <c r="Q45" i="1" s="1"/>
  <c r="H14" i="1"/>
  <c r="H12" i="1" s="1"/>
  <c r="H43" i="1" s="1"/>
  <c r="BF14" i="1"/>
  <c r="S12" i="1"/>
  <c r="AD14" i="1"/>
  <c r="AZ14" i="1"/>
  <c r="AS14" i="1"/>
  <c r="M14" i="1"/>
  <c r="BE14" i="1"/>
  <c r="AR14" i="1"/>
  <c r="T14" i="1"/>
  <c r="AQ14" i="1"/>
  <c r="AL14" i="1"/>
  <c r="AC14" i="1"/>
  <c r="BB14" i="1"/>
  <c r="AP14" i="1"/>
  <c r="Z14" i="1"/>
  <c r="N14" i="1"/>
  <c r="O43" i="1"/>
  <c r="G45" i="1"/>
  <c r="AO45" i="1"/>
  <c r="AW12" i="1"/>
  <c r="E14" i="1"/>
  <c r="R12" i="1"/>
  <c r="K14" i="1"/>
  <c r="V14" i="1"/>
  <c r="AJ14" i="1"/>
  <c r="BC14" i="1"/>
  <c r="F14" i="1"/>
  <c r="U14" i="1"/>
  <c r="I12" i="1"/>
  <c r="AY14" i="1"/>
  <c r="AB12" i="1"/>
  <c r="AH14" i="1"/>
  <c r="AA14" i="1"/>
  <c r="L14" i="1"/>
  <c r="AI14" i="1"/>
  <c r="AU14" i="1"/>
  <c r="AK14" i="1"/>
  <c r="P43" i="1"/>
  <c r="AX12" i="1"/>
  <c r="AG43" i="1"/>
  <c r="J14" i="1"/>
  <c r="AD12" i="1" l="1"/>
  <c r="H45" i="1"/>
  <c r="AK12" i="1"/>
  <c r="AH12" i="1"/>
  <c r="AB43" i="1"/>
  <c r="U12" i="1"/>
  <c r="V12" i="1"/>
  <c r="AW43" i="1"/>
  <c r="BE12" i="1"/>
  <c r="BF12" i="1"/>
  <c r="AU12" i="1"/>
  <c r="F12" i="1"/>
  <c r="K12" i="1"/>
  <c r="N12" i="1"/>
  <c r="Z12" i="1"/>
  <c r="M12" i="1"/>
  <c r="AX43" i="1"/>
  <c r="L12" i="1"/>
  <c r="AM45" i="1"/>
  <c r="AY12" i="1"/>
  <c r="BC12" i="1"/>
  <c r="O45" i="1"/>
  <c r="AQ12" i="1"/>
  <c r="J12" i="1"/>
  <c r="AA12" i="1"/>
  <c r="AF45" i="1"/>
  <c r="AL12" i="1"/>
  <c r="P45" i="1"/>
  <c r="AS12" i="1"/>
  <c r="AI12" i="1"/>
  <c r="AJ12" i="1"/>
  <c r="E12" i="1"/>
  <c r="AP12" i="1"/>
  <c r="AC12" i="1"/>
  <c r="AR12" i="1"/>
  <c r="S43" i="1"/>
  <c r="BD45" i="1"/>
  <c r="AG45" i="1"/>
  <c r="R43" i="1"/>
  <c r="Y45" i="1"/>
  <c r="T12" i="1"/>
  <c r="AZ12" i="1"/>
  <c r="I43" i="1"/>
  <c r="AT45" i="1"/>
  <c r="BB12" i="1"/>
  <c r="AV45" i="1"/>
  <c r="AJ43" i="1" l="1"/>
  <c r="Z43" i="1"/>
  <c r="AR43" i="1"/>
  <c r="AP43" i="1"/>
  <c r="AQ43" i="1"/>
  <c r="AY43" i="1"/>
  <c r="L43" i="1"/>
  <c r="T43" i="1"/>
  <c r="AX45" i="1"/>
  <c r="AB45" i="1"/>
  <c r="S45" i="1"/>
  <c r="AL43" i="1"/>
  <c r="F43" i="1"/>
  <c r="AK43" i="1"/>
  <c r="BC43" i="1"/>
  <c r="AU43" i="1"/>
  <c r="AZ43" i="1"/>
  <c r="J43" i="1"/>
  <c r="BB43" i="1"/>
  <c r="R45" i="1"/>
  <c r="AC43" i="1"/>
  <c r="E43" i="1"/>
  <c r="N43" i="1"/>
  <c r="BE43" i="1"/>
  <c r="AA43" i="1"/>
  <c r="I45" i="1"/>
  <c r="AI43" i="1"/>
  <c r="M43" i="1"/>
  <c r="AW45" i="1"/>
  <c r="AH43" i="1"/>
  <c r="BF43" i="1"/>
  <c r="V43" i="1"/>
  <c r="AS43" i="1"/>
  <c r="K43" i="1"/>
  <c r="U43" i="1"/>
  <c r="AD43" i="1"/>
  <c r="V45" i="1" l="1"/>
  <c r="AY45" i="1"/>
  <c r="AC45" i="1"/>
  <c r="AL45" i="1"/>
  <c r="AR45" i="1"/>
  <c r="BF45" i="1"/>
  <c r="K45" i="1"/>
  <c r="AH45" i="1"/>
  <c r="M45" i="1"/>
  <c r="N45" i="1"/>
  <c r="F45" i="1"/>
  <c r="AP45" i="1"/>
  <c r="Z45" i="1"/>
  <c r="J45" i="1"/>
  <c r="BE45" i="1"/>
  <c r="AK45" i="1"/>
  <c r="AD45" i="1"/>
  <c r="T45" i="1"/>
  <c r="AI45" i="1"/>
  <c r="AS45" i="1"/>
  <c r="AZ45" i="1"/>
  <c r="AQ45" i="1"/>
  <c r="BB45" i="1"/>
  <c r="L45" i="1"/>
  <c r="AA45" i="1"/>
  <c r="BC45" i="1"/>
  <c r="AJ45" i="1"/>
  <c r="U45" i="1"/>
  <c r="E45" i="1"/>
  <c r="AU45" i="1"/>
</calcChain>
</file>

<file path=xl/sharedStrings.xml><?xml version="1.0" encoding="utf-8"?>
<sst xmlns="http://schemas.openxmlformats.org/spreadsheetml/2006/main" count="96" uniqueCount="54">
  <si>
    <t xml:space="preserve">ตลาดส่งออกสำคัญของไทยในระยะ 6 เดือนแรกของปี 2561 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</si>
  <si>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</si>
  <si>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</si>
  <si>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</si>
  <si>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</si>
  <si>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</si>
  <si>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</si>
  <si>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</si>
  <si>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</si>
  <si>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</si>
  <si>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</si>
  <si>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</si>
  <si>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</si>
  <si>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</si>
  <si>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</si>
  <si>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</si>
  <si>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</si>
  <si>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</si>
  <si>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</si>
  <si>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</si>
  <si>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</si>
  <si>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</si>
  <si>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</si>
  <si>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</si>
  <si>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</si>
  <si>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</si>
  <si>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</si>
  <si>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</si>
  <si>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</si>
  <si>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</si>
  <si>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</si>
  <si>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</si>
  <si>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พม่า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</si>
  <si>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</si>
  <si>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</si>
  <si>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</si>
  <si>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</si>
  <si>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</si>
  <si>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</si>
  <si>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</si>
  <si>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</si>
  <si>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</si>
  <si>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</si>
  <si>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</si>
  <si>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</si>
  <si>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</si>
  <si>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</si>
  <si>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</si>
  <si>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</si>
  <si>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</si>
  <si>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</si>
  <si>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</si>
  <si>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2561 เป็นข้อมูลเบื้องต้น (เดือนมิถุนายน 1 us เท่ากับ 31.8695 บาท)</t>
  </si>
  <si>
    <t xml:space="preserve">            : กรมศุลกากรปรับข้อมูลปี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</si>
</sst>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_ ;[Red]\-#,##0\ "/>
    <numFmt numFmtId="188" formatCode="#,##0.0_ ;[Red]\-#,##0.0\ "/>
  </numFmts>
  <fonts count="32" x14ac:knownFonts="1">
    <font>
      <sz val="14"/>
      <name val="DilleniaUPC"/>
      <family val="1"/>
    </font>
    <font>
      <sz val="11"/>
      <color theme="1"/>
      <name val="Tahoma"/>
      <family val="2"/>
      <charset val="222"/>
      <scheme val="minor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i/>
      <sz val="13"/>
      <name val="TH SarabunPSK"/>
      <family val="2"/>
    </font>
    <font>
      <i/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i/>
      <sz val="13"/>
      <name val="AngsanaUPC"/>
      <family val="1"/>
    </font>
    <font>
      <sz val="12"/>
      <name val="DilleniaUPC"/>
      <family val="1"/>
    </font>
    <font>
      <i/>
      <sz val="12"/>
      <name val="DilleniaUPC"/>
      <family val="1"/>
    </font>
    <font>
      <sz val="16"/>
      <name val="DilleniaUPC"/>
      <family val="1"/>
      <charset val="222"/>
    </font>
    <font>
      <i/>
      <sz val="16"/>
      <name val="DilleniaUPC"/>
      <family val="1"/>
      <charset val="222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rgb="FF9C0006"/>
      <name val="Tahoma"/>
      <family val="2"/>
      <scheme val="minor"/>
    </font>
    <font>
      <b/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i/>
      <sz val="11"/>
      <color rgb="FF7F7F7F"/>
      <name val="Tahoma"/>
      <family val="2"/>
      <scheme val="minor"/>
    </font>
    <font>
      <sz val="11"/>
      <color rgb="FF006100"/>
      <name val="Tahoma"/>
      <family val="2"/>
      <scheme val="min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3F3F76"/>
      <name val="Tahoma"/>
      <family val="2"/>
      <scheme val="minor"/>
    </font>
    <font>
      <sz val="11"/>
      <color rgb="FFFA7D00"/>
      <name val="Tahoma"/>
      <family val="2"/>
      <scheme val="minor"/>
    </font>
    <font>
      <sz val="11"/>
      <color rgb="FF9C6500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8"/>
      <color theme="3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45">
    <xf numFmtId="0" fontId="0" fillId="0" borderId="0"/>
    <xf numFmtId="0" fontId="2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4" applyNumberFormat="0" applyAlignment="0" applyProtection="0"/>
    <xf numFmtId="0" fontId="26" fillId="0" borderId="6" applyNumberFormat="0" applyFill="0" applyAlignment="0" applyProtection="0"/>
    <xf numFmtId="0" fontId="27" fillId="4" borderId="0" applyNumberFormat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28" fillId="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/>
    <xf numFmtId="2" fontId="3" fillId="0" borderId="10" xfId="0" applyNumberFormat="1" applyFont="1" applyBorder="1" applyAlignment="1">
      <alignment horizontal="center" vertical="center"/>
    </xf>
    <xf numFmtId="0" fontId="4" fillId="0" borderId="11" xfId="1" applyFont="1" applyBorder="1"/>
    <xf numFmtId="0" fontId="4" fillId="0" borderId="11" xfId="1" applyFont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10" xfId="1" applyFont="1" applyBorder="1"/>
    <xf numFmtId="0" fontId="4" fillId="0" borderId="10" xfId="1" applyFont="1" applyBorder="1" applyAlignment="1">
      <alignment horizontal="right" vertical="top"/>
    </xf>
    <xf numFmtId="0" fontId="4" fillId="0" borderId="14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shrinkToFit="1"/>
    </xf>
    <xf numFmtId="0" fontId="6" fillId="0" borderId="14" xfId="0" applyFont="1" applyBorder="1" applyAlignment="1">
      <alignment horizontal="center" vertical="top" shrinkToFit="1"/>
    </xf>
    <xf numFmtId="0" fontId="4" fillId="0" borderId="0" xfId="1" applyFont="1" applyBorder="1" applyAlignment="1">
      <alignment horizontal="right" vertical="center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right" vertical="center"/>
    </xf>
    <xf numFmtId="187" fontId="3" fillId="0" borderId="12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187" fontId="3" fillId="0" borderId="13" xfId="1" applyNumberFormat="1" applyFont="1" applyBorder="1" applyAlignment="1">
      <alignment horizontal="right" vertical="center"/>
    </xf>
    <xf numFmtId="188" fontId="3" fillId="0" borderId="13" xfId="1" applyNumberFormat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1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vertical="center"/>
    </xf>
    <xf numFmtId="187" fontId="4" fillId="0" borderId="13" xfId="1" applyNumberFormat="1" applyFont="1" applyBorder="1" applyAlignment="1">
      <alignment horizontal="right" vertical="center"/>
    </xf>
    <xf numFmtId="188" fontId="4" fillId="0" borderId="13" xfId="1" applyNumberFormat="1" applyFont="1" applyBorder="1" applyAlignment="1">
      <alignment horizontal="right" vertical="center"/>
    </xf>
    <xf numFmtId="0" fontId="4" fillId="0" borderId="15" xfId="1" applyFont="1" applyBorder="1" applyAlignment="1">
      <alignment horizontal="right" vertical="center"/>
    </xf>
    <xf numFmtId="1" fontId="4" fillId="0" borderId="15" xfId="1" applyNumberFormat="1" applyFont="1" applyBorder="1" applyAlignment="1">
      <alignment horizontal="left" vertical="center"/>
    </xf>
    <xf numFmtId="0" fontId="4" fillId="0" borderId="15" xfId="1" applyFont="1" applyBorder="1" applyAlignment="1">
      <alignment vertical="center"/>
    </xf>
    <xf numFmtId="187" fontId="4" fillId="0" borderId="16" xfId="1" applyNumberFormat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1" fontId="3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" fontId="4" fillId="0" borderId="0" xfId="1" applyNumberFormat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187" fontId="3" fillId="0" borderId="10" xfId="1" applyNumberFormat="1" applyFont="1" applyBorder="1" applyAlignment="1">
      <alignment horizontal="right" vertical="center"/>
    </xf>
    <xf numFmtId="187" fontId="4" fillId="0" borderId="14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1" fontId="4" fillId="0" borderId="0" xfId="0" applyNumberFormat="1" applyFont="1" applyAlignment="1">
      <alignment vertical="center"/>
    </xf>
    <xf numFmtId="0" fontId="4" fillId="0" borderId="0" xfId="1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0" fontId="4" fillId="0" borderId="0" xfId="1" applyFont="1"/>
    <xf numFmtId="1" fontId="8" fillId="0" borderId="0" xfId="0" applyNumberFormat="1" applyFont="1" applyAlignment="1">
      <alignment vertical="center"/>
    </xf>
    <xf numFmtId="0" fontId="8" fillId="0" borderId="0" xfId="1" applyFont="1" applyBorder="1" applyAlignment="1">
      <alignment horizontal="left" vertical="top"/>
    </xf>
    <xf numFmtId="1" fontId="9" fillId="0" borderId="0" xfId="1" applyNumberFormat="1" applyFont="1" applyAlignment="1">
      <alignment horizontal="left" vertical="center"/>
    </xf>
    <xf numFmtId="0" fontId="8" fillId="0" borderId="0" xfId="1" applyFont="1"/>
    <xf numFmtId="0" fontId="10" fillId="0" borderId="0" xfId="1" applyFont="1"/>
    <xf numFmtId="1" fontId="11" fillId="0" borderId="0" xfId="0" applyNumberFormat="1" applyFont="1" applyAlignment="1">
      <alignment vertical="center"/>
    </xf>
    <xf numFmtId="0" fontId="11" fillId="0" borderId="0" xfId="1" applyFont="1"/>
    <xf numFmtId="188" fontId="11" fillId="0" borderId="0" xfId="1" applyNumberFormat="1" applyFont="1"/>
    <xf numFmtId="188" fontId="12" fillId="0" borderId="0" xfId="1" applyNumberFormat="1" applyFont="1"/>
    <xf numFmtId="0" fontId="13" fillId="0" borderId="0" xfId="1" applyFont="1"/>
    <xf numFmtId="0" fontId="14" fillId="0" borderId="0" xfId="1" applyFont="1"/>
  </cellXfs>
  <cellStyles count="145"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1 9" xfId="9"/>
    <cellStyle name="20% - Accent2 2" xfId="10"/>
    <cellStyle name="20% - Accent2 3" xfId="11"/>
    <cellStyle name="20% - Accent2 4" xfId="12"/>
    <cellStyle name="20% - Accent2 5" xfId="13"/>
    <cellStyle name="20% - Accent2 6" xfId="14"/>
    <cellStyle name="20% - Accent2 7" xfId="15"/>
    <cellStyle name="20% - Accent2 8" xfId="16"/>
    <cellStyle name="20% - Accent2 9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3 7" xfId="23"/>
    <cellStyle name="20% - Accent3 8" xfId="24"/>
    <cellStyle name="20% - Accent3 9" xfId="25"/>
    <cellStyle name="20% - Accent4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4 8" xfId="32"/>
    <cellStyle name="20% - Accent4 9" xfId="33"/>
    <cellStyle name="20% - Accent5 2" xfId="34"/>
    <cellStyle name="20% - Accent5 3" xfId="35"/>
    <cellStyle name="20% - Accent5 4" xfId="36"/>
    <cellStyle name="20% - Accent5 5" xfId="37"/>
    <cellStyle name="20% - Accent5 6" xfId="38"/>
    <cellStyle name="20% - Accent5 7" xfId="39"/>
    <cellStyle name="20% - Accent5 8" xfId="40"/>
    <cellStyle name="20% - Accent5 9" xfId="41"/>
    <cellStyle name="20% - Accent6 2" xfId="42"/>
    <cellStyle name="20% - Accent6 3" xfId="43"/>
    <cellStyle name="20% - Accent6 4" xfId="44"/>
    <cellStyle name="20% - Accent6 5" xfId="45"/>
    <cellStyle name="20% - Accent6 6" xfId="46"/>
    <cellStyle name="20% - Accent6 7" xfId="47"/>
    <cellStyle name="20% - Accent6 8" xfId="48"/>
    <cellStyle name="20% - Accent6 9" xfId="49"/>
    <cellStyle name="40% - Accent1 2" xfId="50"/>
    <cellStyle name="40% - Accent1 3" xfId="51"/>
    <cellStyle name="40% - Accent1 4" xfId="52"/>
    <cellStyle name="40% - Accent1 5" xfId="53"/>
    <cellStyle name="40% - Accent1 6" xfId="54"/>
    <cellStyle name="40% - Accent1 7" xfId="55"/>
    <cellStyle name="40% - Accent1 8" xfId="56"/>
    <cellStyle name="40% - Accent1 9" xfId="57"/>
    <cellStyle name="40% - Accent2 2" xfId="58"/>
    <cellStyle name="40% - Accent2 3" xfId="59"/>
    <cellStyle name="40% - Accent2 4" xfId="60"/>
    <cellStyle name="40% - Accent2 5" xfId="61"/>
    <cellStyle name="40% - Accent2 6" xfId="62"/>
    <cellStyle name="40% - Accent2 7" xfId="63"/>
    <cellStyle name="40% - Accent2 8" xfId="64"/>
    <cellStyle name="40% - Accent2 9" xfId="65"/>
    <cellStyle name="40% - Accent3 2" xfId="66"/>
    <cellStyle name="40% - Accent3 3" xfId="67"/>
    <cellStyle name="40% - Accent3 4" xfId="68"/>
    <cellStyle name="40% - Accent3 5" xfId="69"/>
    <cellStyle name="40% - Accent3 6" xfId="70"/>
    <cellStyle name="40% - Accent3 7" xfId="71"/>
    <cellStyle name="40% - Accent3 8" xfId="72"/>
    <cellStyle name="40% - Accent3 9" xfId="73"/>
    <cellStyle name="40% - Accent4 2" xfId="74"/>
    <cellStyle name="40% - Accent4 3" xfId="75"/>
    <cellStyle name="40% - Accent4 4" xfId="76"/>
    <cellStyle name="40% - Accent4 5" xfId="77"/>
    <cellStyle name="40% - Accent4 6" xfId="78"/>
    <cellStyle name="40% - Accent4 7" xfId="79"/>
    <cellStyle name="40% - Accent4 8" xfId="80"/>
    <cellStyle name="40% - Accent4 9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5 7" xfId="87"/>
    <cellStyle name="40% - Accent5 8" xfId="88"/>
    <cellStyle name="40% - Accent5 9" xfId="89"/>
    <cellStyle name="40% - Accent6 2" xfId="90"/>
    <cellStyle name="40% - Accent6 3" xfId="91"/>
    <cellStyle name="40% - Accent6 4" xfId="92"/>
    <cellStyle name="40% - Accent6 5" xfId="93"/>
    <cellStyle name="40% - Accent6 6" xfId="94"/>
    <cellStyle name="40% - Accent6 7" xfId="95"/>
    <cellStyle name="40% - Accent6 8" xfId="96"/>
    <cellStyle name="40% - Accent6 9" xfId="97"/>
    <cellStyle name="60% - Accent1 2" xfId="98"/>
    <cellStyle name="60% - Accent2 2" xfId="99"/>
    <cellStyle name="60% - Accent3 2" xfId="100"/>
    <cellStyle name="60% - Accent4 2" xfId="101"/>
    <cellStyle name="60% - Accent5 2" xfId="102"/>
    <cellStyle name="60% - Accent6 2" xfId="103"/>
    <cellStyle name="Accent1 2" xfId="104"/>
    <cellStyle name="Accent2 2" xfId="105"/>
    <cellStyle name="Accent3 2" xfId="106"/>
    <cellStyle name="Accent4 2" xfId="107"/>
    <cellStyle name="Accent5 2" xfId="108"/>
    <cellStyle name="Accent6 2" xfId="109"/>
    <cellStyle name="Bad 2" xfId="110"/>
    <cellStyle name="Calculation 2" xfId="111"/>
    <cellStyle name="Check Cell 2" xfId="112"/>
    <cellStyle name="Explanatory Text 2" xfId="113"/>
    <cellStyle name="Good 2" xfId="114"/>
    <cellStyle name="Heading 1 2" xfId="115"/>
    <cellStyle name="Heading 2 2" xfId="116"/>
    <cellStyle name="Heading 3 2" xfId="117"/>
    <cellStyle name="Heading 4 2" xfId="118"/>
    <cellStyle name="Input 2" xfId="119"/>
    <cellStyle name="Linked Cell 2" xfId="120"/>
    <cellStyle name="Neutral 2" xfId="121"/>
    <cellStyle name="Normal" xfId="0" builtinId="0"/>
    <cellStyle name="Normal 10" xfId="122"/>
    <cellStyle name="Normal 11" xfId="123"/>
    <cellStyle name="Normal 2" xfId="124"/>
    <cellStyle name="Normal 3" xfId="125"/>
    <cellStyle name="Normal 4" xfId="126"/>
    <cellStyle name="Normal 5" xfId="127"/>
    <cellStyle name="Normal 6" xfId="128"/>
    <cellStyle name="Normal 7" xfId="129"/>
    <cellStyle name="Normal 8" xfId="130"/>
    <cellStyle name="Normal 9" xfId="131"/>
    <cellStyle name="Normal_tarctr5002" xfId="1"/>
    <cellStyle name="Note 10" xfId="132"/>
    <cellStyle name="Note 2" xfId="133"/>
    <cellStyle name="Note 3" xfId="134"/>
    <cellStyle name="Note 4" xfId="135"/>
    <cellStyle name="Note 5" xfId="136"/>
    <cellStyle name="Note 6" xfId="137"/>
    <cellStyle name="Note 7" xfId="138"/>
    <cellStyle name="Note 8" xfId="139"/>
    <cellStyle name="Note 9" xfId="140"/>
    <cellStyle name="Output 2" xfId="141"/>
    <cellStyle name="Title 2" xfId="142"/>
    <cellStyle name="Total 2" xfId="143"/>
    <cellStyle name="Warning Text 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ctr61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(baht)"/>
      <sheetName val="Other(baht)"/>
      <sheetName val="3group (new)"/>
      <sheetName val="Other(us)"/>
      <sheetName val="3gXM53"/>
      <sheetName val="Sheet1"/>
      <sheetName val="xctr1"/>
      <sheetName val="ebaht1"/>
      <sheetName val="ปีงบ"/>
      <sheetName val="Sheet2"/>
      <sheetName val="Sheet3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17863.11</v>
          </cell>
          <cell r="D5">
            <v>18352.71</v>
          </cell>
          <cell r="E5">
            <v>19752.12</v>
          </cell>
          <cell r="F5">
            <v>17193.53</v>
          </cell>
          <cell r="G5">
            <v>19380.189999999999</v>
          </cell>
          <cell r="H5">
            <v>19707.73</v>
          </cell>
          <cell r="I5">
            <v>18892.82</v>
          </cell>
          <cell r="J5">
            <v>18935.87</v>
          </cell>
          <cell r="K5">
            <v>19904.68</v>
          </cell>
          <cell r="L5">
            <v>20205.18</v>
          </cell>
          <cell r="M5">
            <v>18541.919999999998</v>
          </cell>
          <cell r="N5">
            <v>18732.12</v>
          </cell>
          <cell r="O5">
            <v>17244.73</v>
          </cell>
          <cell r="P5">
            <v>17218.89</v>
          </cell>
          <cell r="Q5">
            <v>18870.349999999999</v>
          </cell>
          <cell r="R5">
            <v>16892.580000000002</v>
          </cell>
          <cell r="S5">
            <v>18425.52</v>
          </cell>
          <cell r="T5">
            <v>18151.84</v>
          </cell>
          <cell r="U5">
            <v>18206.22</v>
          </cell>
          <cell r="V5">
            <v>17667.97</v>
          </cell>
          <cell r="W5">
            <v>18814.41</v>
          </cell>
          <cell r="X5">
            <v>18566.27</v>
          </cell>
          <cell r="Y5">
            <v>17162.75</v>
          </cell>
          <cell r="Z5">
            <v>17088.060000000001</v>
          </cell>
          <cell r="AA5">
            <v>15692.45</v>
          </cell>
          <cell r="AB5">
            <v>18981.84</v>
          </cell>
          <cell r="AC5">
            <v>19170.189999999999</v>
          </cell>
          <cell r="AD5">
            <v>15609.27</v>
          </cell>
          <cell r="AE5">
            <v>17697.18</v>
          </cell>
          <cell r="AF5">
            <v>18152.04</v>
          </cell>
          <cell r="AG5">
            <v>17064.080000000002</v>
          </cell>
          <cell r="AH5">
            <v>18744.78</v>
          </cell>
          <cell r="AI5">
            <v>19437.98</v>
          </cell>
          <cell r="AJ5">
            <v>17756.88</v>
          </cell>
          <cell r="AK5">
            <v>18908.599999999999</v>
          </cell>
          <cell r="AL5">
            <v>18172.240000000002</v>
          </cell>
          <cell r="AM5">
            <v>17094.060000000001</v>
          </cell>
          <cell r="AN5">
            <v>18436.96</v>
          </cell>
          <cell r="AO5">
            <v>20895.57</v>
          </cell>
          <cell r="AP5">
            <v>16861.53</v>
          </cell>
          <cell r="AQ5">
            <v>19971.400000000001</v>
          </cell>
          <cell r="AR5">
            <v>20131.96</v>
          </cell>
          <cell r="AS5">
            <v>18863.060000000001</v>
          </cell>
          <cell r="AT5">
            <v>21367.3</v>
          </cell>
          <cell r="AU5">
            <v>21834.69</v>
          </cell>
          <cell r="AV5">
            <v>20015.830000000002</v>
          </cell>
          <cell r="AW5">
            <v>21440.86</v>
          </cell>
          <cell r="AX5">
            <v>19721.439999999999</v>
          </cell>
          <cell r="AY5">
            <v>20101.400000000001</v>
          </cell>
          <cell r="AZ5">
            <v>20365.22</v>
          </cell>
          <cell r="BA5">
            <v>22362.83</v>
          </cell>
          <cell r="BB5">
            <v>18945.63</v>
          </cell>
          <cell r="BC5">
            <v>22256.78</v>
          </cell>
          <cell r="BD5">
            <v>21779.85</v>
          </cell>
        </row>
        <row r="7">
          <cell r="C7">
            <v>597.63</v>
          </cell>
          <cell r="D7">
            <v>618.67999999999995</v>
          </cell>
          <cell r="E7">
            <v>682.91</v>
          </cell>
          <cell r="F7">
            <v>621.83000000000004</v>
          </cell>
          <cell r="G7">
            <v>730.21</v>
          </cell>
          <cell r="H7">
            <v>724.13</v>
          </cell>
          <cell r="I7">
            <v>686.22</v>
          </cell>
          <cell r="J7">
            <v>693.95</v>
          </cell>
          <cell r="K7">
            <v>719.49</v>
          </cell>
          <cell r="L7">
            <v>666.51</v>
          </cell>
          <cell r="M7">
            <v>596.62</v>
          </cell>
          <cell r="N7">
            <v>655.63</v>
          </cell>
          <cell r="O7">
            <v>600.55999999999995</v>
          </cell>
          <cell r="P7">
            <v>664.54</v>
          </cell>
          <cell r="Q7">
            <v>729.28</v>
          </cell>
          <cell r="R7">
            <v>666.49</v>
          </cell>
          <cell r="S7">
            <v>674.28</v>
          </cell>
          <cell r="T7">
            <v>672.91</v>
          </cell>
          <cell r="U7">
            <v>679.57</v>
          </cell>
          <cell r="V7">
            <v>615.04999999999995</v>
          </cell>
          <cell r="W7">
            <v>649.38</v>
          </cell>
          <cell r="X7">
            <v>571.94000000000005</v>
          </cell>
          <cell r="Y7">
            <v>577.83000000000004</v>
          </cell>
          <cell r="Z7">
            <v>575.22</v>
          </cell>
          <cell r="AA7">
            <v>579.29</v>
          </cell>
          <cell r="AB7">
            <v>585.21</v>
          </cell>
          <cell r="AC7">
            <v>732.83</v>
          </cell>
          <cell r="AD7">
            <v>641.37</v>
          </cell>
          <cell r="AE7">
            <v>693.14</v>
          </cell>
          <cell r="AF7">
            <v>697.42</v>
          </cell>
          <cell r="AG7">
            <v>622.07000000000005</v>
          </cell>
          <cell r="AH7">
            <v>657.78</v>
          </cell>
          <cell r="AI7">
            <v>667.16</v>
          </cell>
          <cell r="AJ7">
            <v>599.69000000000005</v>
          </cell>
          <cell r="AK7">
            <v>641.09</v>
          </cell>
          <cell r="AL7">
            <v>651.38</v>
          </cell>
          <cell r="AM7">
            <v>706.38</v>
          </cell>
          <cell r="AN7">
            <v>734.69</v>
          </cell>
          <cell r="AO7">
            <v>870.47</v>
          </cell>
          <cell r="AP7">
            <v>707.61</v>
          </cell>
          <cell r="AQ7">
            <v>818.83</v>
          </cell>
          <cell r="AR7">
            <v>775.04</v>
          </cell>
          <cell r="AS7">
            <v>749.37</v>
          </cell>
          <cell r="AT7">
            <v>865.41</v>
          </cell>
          <cell r="AU7">
            <v>898.41</v>
          </cell>
          <cell r="AV7">
            <v>793.19</v>
          </cell>
          <cell r="AW7">
            <v>909.3</v>
          </cell>
          <cell r="AX7">
            <v>988.11</v>
          </cell>
          <cell r="AY7">
            <v>904.37</v>
          </cell>
          <cell r="AZ7">
            <v>955.77</v>
          </cell>
          <cell r="BA7">
            <v>1021.3</v>
          </cell>
          <cell r="BB7">
            <v>882.51</v>
          </cell>
          <cell r="BC7">
            <v>1021.86</v>
          </cell>
          <cell r="BD7">
            <v>906.38</v>
          </cell>
        </row>
        <row r="14">
          <cell r="C14">
            <v>624.63</v>
          </cell>
          <cell r="D14">
            <v>652.57000000000005</v>
          </cell>
          <cell r="E14">
            <v>745.16</v>
          </cell>
          <cell r="F14">
            <v>614.01</v>
          </cell>
          <cell r="G14">
            <v>721.35</v>
          </cell>
          <cell r="H14">
            <v>706.54</v>
          </cell>
          <cell r="I14">
            <v>765.11</v>
          </cell>
          <cell r="J14">
            <v>749.08</v>
          </cell>
          <cell r="K14">
            <v>759.53</v>
          </cell>
          <cell r="L14">
            <v>869.84</v>
          </cell>
          <cell r="M14">
            <v>516.73</v>
          </cell>
          <cell r="N14">
            <v>765.37</v>
          </cell>
          <cell r="O14">
            <v>502.97</v>
          </cell>
          <cell r="P14">
            <v>622.47</v>
          </cell>
          <cell r="Q14">
            <v>603.45000000000005</v>
          </cell>
          <cell r="R14">
            <v>598.76</v>
          </cell>
          <cell r="S14">
            <v>569.14</v>
          </cell>
          <cell r="T14">
            <v>550.02</v>
          </cell>
          <cell r="U14">
            <v>629.11</v>
          </cell>
          <cell r="V14">
            <v>562.27</v>
          </cell>
          <cell r="W14">
            <v>579.98</v>
          </cell>
          <cell r="X14">
            <v>634.13</v>
          </cell>
          <cell r="Y14">
            <v>399.52</v>
          </cell>
          <cell r="Z14">
            <v>518.5</v>
          </cell>
          <cell r="AA14">
            <v>453.57</v>
          </cell>
          <cell r="AB14">
            <v>489.47</v>
          </cell>
          <cell r="AC14">
            <v>589.22</v>
          </cell>
          <cell r="AD14">
            <v>460.1</v>
          </cell>
          <cell r="AE14">
            <v>535.12</v>
          </cell>
          <cell r="AF14">
            <v>565.08000000000004</v>
          </cell>
          <cell r="AG14">
            <v>433.11</v>
          </cell>
          <cell r="AH14">
            <v>523.67999999999995</v>
          </cell>
          <cell r="AI14">
            <v>577.12</v>
          </cell>
          <cell r="AJ14">
            <v>519.45000000000005</v>
          </cell>
          <cell r="AK14">
            <v>470.25</v>
          </cell>
          <cell r="AL14">
            <v>575.65</v>
          </cell>
          <cell r="AM14">
            <v>444.95</v>
          </cell>
          <cell r="AN14">
            <v>519.97</v>
          </cell>
          <cell r="AO14">
            <v>572.25</v>
          </cell>
          <cell r="AP14">
            <v>499.52</v>
          </cell>
          <cell r="AQ14">
            <v>504.98</v>
          </cell>
          <cell r="AR14">
            <v>606.67999999999995</v>
          </cell>
          <cell r="AS14">
            <v>591.28</v>
          </cell>
          <cell r="AT14">
            <v>656.99</v>
          </cell>
          <cell r="AU14">
            <v>587.71</v>
          </cell>
          <cell r="AV14">
            <v>580.27</v>
          </cell>
          <cell r="AW14">
            <v>684.28</v>
          </cell>
          <cell r="AX14">
            <v>617.86</v>
          </cell>
          <cell r="AY14">
            <v>608.55999999999995</v>
          </cell>
          <cell r="AZ14">
            <v>587.23</v>
          </cell>
          <cell r="BA14">
            <v>659.19</v>
          </cell>
          <cell r="BB14">
            <v>596.77</v>
          </cell>
          <cell r="BC14">
            <v>613.92999999999995</v>
          </cell>
          <cell r="BD14">
            <v>695.72</v>
          </cell>
        </row>
        <row r="15">
          <cell r="C15">
            <v>757.45</v>
          </cell>
          <cell r="D15">
            <v>948.01</v>
          </cell>
          <cell r="E15">
            <v>830.41</v>
          </cell>
          <cell r="F15">
            <v>717.1</v>
          </cell>
          <cell r="G15">
            <v>812.37</v>
          </cell>
          <cell r="H15">
            <v>936.19</v>
          </cell>
          <cell r="I15">
            <v>866.18</v>
          </cell>
          <cell r="J15">
            <v>944.15</v>
          </cell>
          <cell r="K15">
            <v>990.21</v>
          </cell>
          <cell r="L15">
            <v>1075</v>
          </cell>
          <cell r="M15">
            <v>1016.45</v>
          </cell>
          <cell r="N15">
            <v>963.3</v>
          </cell>
          <cell r="O15">
            <v>779.49</v>
          </cell>
          <cell r="P15">
            <v>1018.99</v>
          </cell>
          <cell r="Q15">
            <v>988.84</v>
          </cell>
          <cell r="R15">
            <v>908.46</v>
          </cell>
          <cell r="S15">
            <v>960.03</v>
          </cell>
          <cell r="T15">
            <v>785.25</v>
          </cell>
          <cell r="U15">
            <v>1052.28</v>
          </cell>
          <cell r="V15">
            <v>933.54</v>
          </cell>
          <cell r="W15">
            <v>1050.42</v>
          </cell>
          <cell r="X15">
            <v>1062.67</v>
          </cell>
          <cell r="Y15">
            <v>946.95</v>
          </cell>
          <cell r="Z15">
            <v>938.52</v>
          </cell>
          <cell r="AA15">
            <v>886.76</v>
          </cell>
          <cell r="AB15">
            <v>1024.29</v>
          </cell>
          <cell r="AC15">
            <v>1027.52</v>
          </cell>
          <cell r="AD15">
            <v>756.37</v>
          </cell>
          <cell r="AE15">
            <v>1031.17</v>
          </cell>
          <cell r="AF15">
            <v>1225.1600000000001</v>
          </cell>
          <cell r="AG15">
            <v>1096.77</v>
          </cell>
          <cell r="AH15">
            <v>1153.6300000000001</v>
          </cell>
          <cell r="AI15">
            <v>1107.23</v>
          </cell>
          <cell r="AJ15">
            <v>943.55</v>
          </cell>
          <cell r="AK15">
            <v>944.13</v>
          </cell>
          <cell r="AL15">
            <v>868.83</v>
          </cell>
          <cell r="AM15">
            <v>883.66</v>
          </cell>
          <cell r="AN15">
            <v>922.88</v>
          </cell>
          <cell r="AO15">
            <v>1117.68</v>
          </cell>
          <cell r="AP15">
            <v>794.34</v>
          </cell>
          <cell r="AQ15">
            <v>1051.1500000000001</v>
          </cell>
          <cell r="AR15">
            <v>1108.05</v>
          </cell>
          <cell r="AS15">
            <v>972.51</v>
          </cell>
          <cell r="AT15">
            <v>1119.52</v>
          </cell>
          <cell r="AU15">
            <v>1277.1600000000001</v>
          </cell>
          <cell r="AV15">
            <v>1131.02</v>
          </cell>
          <cell r="AW15">
            <v>1189.79</v>
          </cell>
          <cell r="AX15">
            <v>915.24</v>
          </cell>
          <cell r="AY15">
            <v>1049.3399999999999</v>
          </cell>
          <cell r="AZ15">
            <v>1092.81</v>
          </cell>
          <cell r="BA15">
            <v>1186.6500000000001</v>
          </cell>
          <cell r="BB15">
            <v>929.3</v>
          </cell>
          <cell r="BC15">
            <v>1271.24</v>
          </cell>
          <cell r="BD15">
            <v>1056.6099999999999</v>
          </cell>
        </row>
        <row r="21">
          <cell r="C21">
            <v>1718.94</v>
          </cell>
          <cell r="D21">
            <v>1679.39</v>
          </cell>
          <cell r="E21">
            <v>1825.28</v>
          </cell>
          <cell r="F21">
            <v>1587.46</v>
          </cell>
          <cell r="G21">
            <v>1938.48</v>
          </cell>
          <cell r="H21">
            <v>1817.06</v>
          </cell>
          <cell r="I21">
            <v>1772.11</v>
          </cell>
          <cell r="J21">
            <v>1677.61</v>
          </cell>
          <cell r="K21">
            <v>1785.79</v>
          </cell>
          <cell r="L21">
            <v>1934.86</v>
          </cell>
          <cell r="M21">
            <v>1624.05</v>
          </cell>
          <cell r="N21">
            <v>1664.5</v>
          </cell>
          <cell r="O21">
            <v>1630.67</v>
          </cell>
          <cell r="P21">
            <v>1600.44</v>
          </cell>
          <cell r="Q21">
            <v>1788.95</v>
          </cell>
          <cell r="R21">
            <v>1531.91</v>
          </cell>
          <cell r="S21">
            <v>1673.03</v>
          </cell>
          <cell r="T21">
            <v>1681.75</v>
          </cell>
          <cell r="U21">
            <v>1752.36</v>
          </cell>
          <cell r="V21">
            <v>1639.28</v>
          </cell>
          <cell r="W21">
            <v>1614.19</v>
          </cell>
          <cell r="X21">
            <v>1697.09</v>
          </cell>
          <cell r="Y21">
            <v>1514.63</v>
          </cell>
          <cell r="Z21">
            <v>1702.64</v>
          </cell>
          <cell r="AA21">
            <v>1580.79</v>
          </cell>
          <cell r="AB21">
            <v>1652.32</v>
          </cell>
          <cell r="AC21">
            <v>1737.05</v>
          </cell>
          <cell r="AD21">
            <v>1542.34</v>
          </cell>
          <cell r="AE21">
            <v>1626.8</v>
          </cell>
          <cell r="AF21">
            <v>1703.62</v>
          </cell>
          <cell r="AG21">
            <v>1547.9</v>
          </cell>
          <cell r="AH21">
            <v>1833.95</v>
          </cell>
          <cell r="AI21">
            <v>1760.53</v>
          </cell>
          <cell r="AJ21">
            <v>1533.33</v>
          </cell>
          <cell r="AK21">
            <v>1723.91</v>
          </cell>
          <cell r="AL21">
            <v>1778.3</v>
          </cell>
          <cell r="AM21">
            <v>1754.87</v>
          </cell>
          <cell r="AN21">
            <v>1731.49</v>
          </cell>
          <cell r="AO21">
            <v>1914.11</v>
          </cell>
          <cell r="AP21">
            <v>1490.73</v>
          </cell>
          <cell r="AQ21">
            <v>1844.56</v>
          </cell>
          <cell r="AR21">
            <v>1804.19</v>
          </cell>
          <cell r="AS21">
            <v>1676.46</v>
          </cell>
          <cell r="AT21">
            <v>2017.33</v>
          </cell>
          <cell r="AU21">
            <v>1798.1</v>
          </cell>
          <cell r="AV21">
            <v>1972.82</v>
          </cell>
          <cell r="AW21">
            <v>1815.67</v>
          </cell>
          <cell r="AX21">
            <v>1816.1</v>
          </cell>
          <cell r="AY21">
            <v>1915.58</v>
          </cell>
          <cell r="AZ21">
            <v>1972.36</v>
          </cell>
          <cell r="BA21">
            <v>2079.69</v>
          </cell>
          <cell r="BB21">
            <v>1765.77</v>
          </cell>
          <cell r="BC21">
            <v>2028.83</v>
          </cell>
          <cell r="BD21">
            <v>1914.31</v>
          </cell>
        </row>
        <row r="28">
          <cell r="C28">
            <v>418.22</v>
          </cell>
          <cell r="D28">
            <v>429.36</v>
          </cell>
          <cell r="E28">
            <v>478.39</v>
          </cell>
          <cell r="F28">
            <v>437.5</v>
          </cell>
          <cell r="G28">
            <v>512.79</v>
          </cell>
          <cell r="H28">
            <v>509.4</v>
          </cell>
          <cell r="I28">
            <v>492.32</v>
          </cell>
          <cell r="J28">
            <v>493.52</v>
          </cell>
          <cell r="K28">
            <v>513.26</v>
          </cell>
          <cell r="L28">
            <v>471.93</v>
          </cell>
          <cell r="M28">
            <v>406.87</v>
          </cell>
          <cell r="N28">
            <v>445.34</v>
          </cell>
          <cell r="O28">
            <v>427.33</v>
          </cell>
          <cell r="P28">
            <v>465.22</v>
          </cell>
          <cell r="Q28">
            <v>513.67999999999995</v>
          </cell>
          <cell r="R28">
            <v>462.61</v>
          </cell>
          <cell r="S28">
            <v>461.12</v>
          </cell>
          <cell r="T28">
            <v>470.94</v>
          </cell>
          <cell r="U28">
            <v>452.73</v>
          </cell>
          <cell r="V28">
            <v>424.86</v>
          </cell>
          <cell r="W28">
            <v>449.12</v>
          </cell>
          <cell r="X28">
            <v>387.66</v>
          </cell>
          <cell r="Y28">
            <v>394.99</v>
          </cell>
          <cell r="Z28">
            <v>383.91</v>
          </cell>
          <cell r="AA28">
            <v>403.18</v>
          </cell>
          <cell r="AB28">
            <v>379.7</v>
          </cell>
          <cell r="AC28">
            <v>495.35</v>
          </cell>
          <cell r="AD28">
            <v>429.13</v>
          </cell>
          <cell r="AE28">
            <v>461.38</v>
          </cell>
          <cell r="AF28">
            <v>470.62</v>
          </cell>
          <cell r="AG28">
            <v>421.35</v>
          </cell>
          <cell r="AH28">
            <v>429.44</v>
          </cell>
          <cell r="AI28">
            <v>450.15</v>
          </cell>
          <cell r="AJ28">
            <v>383.78</v>
          </cell>
          <cell r="AK28">
            <v>416.03</v>
          </cell>
          <cell r="AL28">
            <v>415.05</v>
          </cell>
          <cell r="AM28">
            <v>470.46</v>
          </cell>
          <cell r="AN28">
            <v>466.58</v>
          </cell>
          <cell r="AO28">
            <v>567.35</v>
          </cell>
          <cell r="AP28">
            <v>467.26</v>
          </cell>
          <cell r="AQ28">
            <v>552.51</v>
          </cell>
          <cell r="AR28">
            <v>518.72</v>
          </cell>
          <cell r="AS28">
            <v>497.65</v>
          </cell>
          <cell r="AT28">
            <v>576.85</v>
          </cell>
          <cell r="AU28">
            <v>582.55999999999995</v>
          </cell>
          <cell r="AV28">
            <v>535.26</v>
          </cell>
          <cell r="AW28">
            <v>564.72</v>
          </cell>
          <cell r="AX28">
            <v>677.39</v>
          </cell>
          <cell r="AY28">
            <v>618.85</v>
          </cell>
          <cell r="AZ28">
            <v>667.21</v>
          </cell>
          <cell r="BA28">
            <v>693.27</v>
          </cell>
          <cell r="BB28">
            <v>601.47</v>
          </cell>
          <cell r="BC28">
            <v>724.94</v>
          </cell>
          <cell r="BD28">
            <v>627.28</v>
          </cell>
        </row>
        <row r="29">
          <cell r="C29">
            <v>921.31</v>
          </cell>
          <cell r="D29">
            <v>976.1</v>
          </cell>
          <cell r="E29">
            <v>1195.48</v>
          </cell>
          <cell r="F29">
            <v>973.53</v>
          </cell>
          <cell r="G29">
            <v>1006.8</v>
          </cell>
          <cell r="H29">
            <v>997.28</v>
          </cell>
          <cell r="I29">
            <v>954.33</v>
          </cell>
          <cell r="J29">
            <v>849.47</v>
          </cell>
          <cell r="K29">
            <v>908.83</v>
          </cell>
          <cell r="L29">
            <v>941.53</v>
          </cell>
          <cell r="M29">
            <v>886.42</v>
          </cell>
          <cell r="N29">
            <v>927.72</v>
          </cell>
          <cell r="O29">
            <v>844.58</v>
          </cell>
          <cell r="P29">
            <v>977.91</v>
          </cell>
          <cell r="Q29">
            <v>1071.5999999999999</v>
          </cell>
          <cell r="R29">
            <v>779.03</v>
          </cell>
          <cell r="S29">
            <v>735.84</v>
          </cell>
          <cell r="T29">
            <v>757.78</v>
          </cell>
          <cell r="U29">
            <v>814.97</v>
          </cell>
          <cell r="V29">
            <v>793.2</v>
          </cell>
          <cell r="W29">
            <v>931.51</v>
          </cell>
          <cell r="X29">
            <v>870.86</v>
          </cell>
          <cell r="Y29">
            <v>959.78</v>
          </cell>
          <cell r="Z29">
            <v>841.76</v>
          </cell>
          <cell r="AA29">
            <v>744.14</v>
          </cell>
          <cell r="AB29">
            <v>869.4</v>
          </cell>
          <cell r="AC29">
            <v>1010.15</v>
          </cell>
          <cell r="AD29">
            <v>704.04</v>
          </cell>
          <cell r="AE29">
            <v>771.89</v>
          </cell>
          <cell r="AF29">
            <v>750.75</v>
          </cell>
          <cell r="AG29">
            <v>646.97</v>
          </cell>
          <cell r="AH29">
            <v>770.93</v>
          </cell>
          <cell r="AI29">
            <v>755.8</v>
          </cell>
          <cell r="AJ29">
            <v>656.36</v>
          </cell>
          <cell r="AK29">
            <v>754.77</v>
          </cell>
          <cell r="AL29">
            <v>673.05</v>
          </cell>
          <cell r="AM29">
            <v>588.37</v>
          </cell>
          <cell r="AN29">
            <v>719.13</v>
          </cell>
          <cell r="AO29">
            <v>793.92</v>
          </cell>
          <cell r="AP29">
            <v>650.34</v>
          </cell>
          <cell r="AQ29">
            <v>854.1</v>
          </cell>
          <cell r="AR29">
            <v>825.05</v>
          </cell>
          <cell r="AS29">
            <v>760.1</v>
          </cell>
          <cell r="AT29">
            <v>715.91</v>
          </cell>
          <cell r="AU29">
            <v>805.44</v>
          </cell>
          <cell r="AV29">
            <v>716.24</v>
          </cell>
          <cell r="AW29">
            <v>786.52</v>
          </cell>
          <cell r="AX29">
            <v>729.44</v>
          </cell>
          <cell r="AY29">
            <v>666.07</v>
          </cell>
          <cell r="AZ29">
            <v>785.19</v>
          </cell>
          <cell r="BA29">
            <v>875.65</v>
          </cell>
          <cell r="BB29">
            <v>617.32000000000005</v>
          </cell>
          <cell r="BC29">
            <v>733.68</v>
          </cell>
          <cell r="BD29">
            <v>736.31</v>
          </cell>
        </row>
        <row r="30">
          <cell r="C30">
            <v>600.71</v>
          </cell>
          <cell r="D30">
            <v>624.29</v>
          </cell>
          <cell r="E30">
            <v>668.24</v>
          </cell>
          <cell r="F30">
            <v>590.01</v>
          </cell>
          <cell r="G30">
            <v>629.72</v>
          </cell>
          <cell r="H30">
            <v>671.75</v>
          </cell>
          <cell r="I30">
            <v>763.74</v>
          </cell>
          <cell r="J30">
            <v>662.75</v>
          </cell>
          <cell r="K30">
            <v>706.73</v>
          </cell>
          <cell r="L30">
            <v>654.99</v>
          </cell>
          <cell r="M30">
            <v>533.45000000000005</v>
          </cell>
          <cell r="N30">
            <v>652.59</v>
          </cell>
          <cell r="O30">
            <v>657.9</v>
          </cell>
          <cell r="P30">
            <v>647.88</v>
          </cell>
          <cell r="Q30">
            <v>728.53</v>
          </cell>
          <cell r="R30">
            <v>572.94000000000005</v>
          </cell>
          <cell r="S30">
            <v>610.58000000000004</v>
          </cell>
          <cell r="T30">
            <v>643.54</v>
          </cell>
          <cell r="U30">
            <v>821.94</v>
          </cell>
          <cell r="V30">
            <v>575.03</v>
          </cell>
          <cell r="W30">
            <v>700.35</v>
          </cell>
          <cell r="X30">
            <v>618.01</v>
          </cell>
          <cell r="Y30">
            <v>539.62</v>
          </cell>
          <cell r="Z30">
            <v>682.92</v>
          </cell>
          <cell r="AA30">
            <v>538.24</v>
          </cell>
          <cell r="AB30">
            <v>592.34</v>
          </cell>
          <cell r="AC30">
            <v>785</v>
          </cell>
          <cell r="AD30">
            <v>491.41</v>
          </cell>
          <cell r="AE30">
            <v>584.33000000000004</v>
          </cell>
          <cell r="AF30">
            <v>682.4</v>
          </cell>
          <cell r="AG30">
            <v>620.49</v>
          </cell>
          <cell r="AH30">
            <v>790.93</v>
          </cell>
          <cell r="AI30">
            <v>752.77</v>
          </cell>
          <cell r="AJ30">
            <v>672.11</v>
          </cell>
          <cell r="AK30">
            <v>761.99</v>
          </cell>
          <cell r="AL30">
            <v>636.19000000000005</v>
          </cell>
          <cell r="AM30">
            <v>590.63</v>
          </cell>
          <cell r="AN30">
            <v>578.4</v>
          </cell>
          <cell r="AO30">
            <v>796.11</v>
          </cell>
          <cell r="AP30">
            <v>507.2</v>
          </cell>
          <cell r="AQ30">
            <v>660.25</v>
          </cell>
          <cell r="AR30">
            <v>666.88</v>
          </cell>
          <cell r="AS30">
            <v>660.58</v>
          </cell>
          <cell r="AT30">
            <v>722.48</v>
          </cell>
          <cell r="AU30">
            <v>764.8</v>
          </cell>
          <cell r="AV30">
            <v>699.69</v>
          </cell>
          <cell r="AW30">
            <v>684.87</v>
          </cell>
          <cell r="AX30">
            <v>670.64</v>
          </cell>
          <cell r="AY30">
            <v>664.69</v>
          </cell>
          <cell r="AZ30">
            <v>641.63</v>
          </cell>
          <cell r="BA30">
            <v>761.79</v>
          </cell>
          <cell r="BB30">
            <v>626.04</v>
          </cell>
          <cell r="BC30">
            <v>701.68</v>
          </cell>
          <cell r="BD30">
            <v>666.34</v>
          </cell>
        </row>
        <row r="45">
          <cell r="C45">
            <v>1909.47</v>
          </cell>
          <cell r="D45">
            <v>1862.2</v>
          </cell>
          <cell r="E45">
            <v>2030.36</v>
          </cell>
          <cell r="F45">
            <v>1777.99</v>
          </cell>
          <cell r="G45">
            <v>2144.77</v>
          </cell>
          <cell r="H45">
            <v>1997.89</v>
          </cell>
          <cell r="I45">
            <v>1964.16</v>
          </cell>
          <cell r="J45">
            <v>1868.79</v>
          </cell>
          <cell r="K45">
            <v>1980.05</v>
          </cell>
          <cell r="L45">
            <v>2147.12</v>
          </cell>
          <cell r="M45">
            <v>1808.51</v>
          </cell>
          <cell r="N45">
            <v>1849.18</v>
          </cell>
          <cell r="O45">
            <v>1799.65</v>
          </cell>
          <cell r="P45">
            <v>1759.23</v>
          </cell>
          <cell r="Q45">
            <v>1952.04</v>
          </cell>
          <cell r="R45">
            <v>1688.14</v>
          </cell>
          <cell r="S45">
            <v>1852.05</v>
          </cell>
          <cell r="T45">
            <v>1846.83</v>
          </cell>
          <cell r="U45">
            <v>1952.16</v>
          </cell>
          <cell r="V45">
            <v>1830.85</v>
          </cell>
          <cell r="W45">
            <v>1812.57</v>
          </cell>
          <cell r="X45">
            <v>1895.18</v>
          </cell>
          <cell r="Y45">
            <v>1685</v>
          </cell>
          <cell r="Z45">
            <v>1867.69</v>
          </cell>
          <cell r="AA45">
            <v>1751.93</v>
          </cell>
          <cell r="AB45">
            <v>1826.8</v>
          </cell>
          <cell r="AC45">
            <v>1917.1</v>
          </cell>
          <cell r="AD45">
            <v>1694.54</v>
          </cell>
          <cell r="AE45">
            <v>1789.74</v>
          </cell>
          <cell r="AF45">
            <v>1866.26</v>
          </cell>
          <cell r="AG45">
            <v>1699.49</v>
          </cell>
          <cell r="AH45">
            <v>2013.96</v>
          </cell>
          <cell r="AI45">
            <v>1947.09</v>
          </cell>
          <cell r="AJ45">
            <v>1689.52</v>
          </cell>
          <cell r="AK45">
            <v>1890.88</v>
          </cell>
          <cell r="AL45">
            <v>1951.06</v>
          </cell>
          <cell r="AM45">
            <v>1922.33</v>
          </cell>
          <cell r="AN45">
            <v>1902.79</v>
          </cell>
          <cell r="AO45">
            <v>2115.52</v>
          </cell>
          <cell r="AP45">
            <v>1642.15</v>
          </cell>
          <cell r="AQ45">
            <v>2022.81</v>
          </cell>
          <cell r="AR45">
            <v>1983.05</v>
          </cell>
          <cell r="AS45">
            <v>1841.19</v>
          </cell>
          <cell r="AT45">
            <v>2200.83</v>
          </cell>
          <cell r="AU45">
            <v>1998.06</v>
          </cell>
          <cell r="AV45">
            <v>2153.1999999999998</v>
          </cell>
          <cell r="AW45">
            <v>2008.1</v>
          </cell>
          <cell r="AX45">
            <v>1998.34</v>
          </cell>
          <cell r="AY45">
            <v>2098.09</v>
          </cell>
          <cell r="AZ45">
            <v>2155.5300000000002</v>
          </cell>
          <cell r="BA45">
            <v>2295.63</v>
          </cell>
          <cell r="BB45">
            <v>1931.95</v>
          </cell>
          <cell r="BC45">
            <v>2217.88</v>
          </cell>
          <cell r="BD45">
            <v>2111.06</v>
          </cell>
        </row>
        <row r="50">
          <cell r="C50">
            <v>116.36</v>
          </cell>
          <cell r="D50">
            <v>147.74</v>
          </cell>
          <cell r="E50">
            <v>160.12</v>
          </cell>
          <cell r="F50">
            <v>117.39</v>
          </cell>
          <cell r="G50">
            <v>109.29</v>
          </cell>
          <cell r="H50">
            <v>116.91</v>
          </cell>
          <cell r="I50">
            <v>128.21</v>
          </cell>
          <cell r="J50">
            <v>122.84</v>
          </cell>
          <cell r="K50">
            <v>123.96</v>
          </cell>
          <cell r="L50">
            <v>132.19</v>
          </cell>
          <cell r="M50">
            <v>98.77</v>
          </cell>
          <cell r="N50">
            <v>100.95</v>
          </cell>
          <cell r="O50">
            <v>74.88</v>
          </cell>
          <cell r="P50">
            <v>55.1</v>
          </cell>
          <cell r="Q50">
            <v>59.57</v>
          </cell>
          <cell r="R50">
            <v>66.12</v>
          </cell>
          <cell r="S50">
            <v>64.78</v>
          </cell>
          <cell r="T50">
            <v>86.28</v>
          </cell>
          <cell r="U50">
            <v>90.56</v>
          </cell>
          <cell r="V50">
            <v>69.13</v>
          </cell>
          <cell r="W50">
            <v>80.900000000000006</v>
          </cell>
          <cell r="X50">
            <v>88</v>
          </cell>
          <cell r="Y50">
            <v>65.78</v>
          </cell>
          <cell r="Z50">
            <v>57.77</v>
          </cell>
          <cell r="AA50">
            <v>52.08</v>
          </cell>
          <cell r="AB50">
            <v>58.67</v>
          </cell>
          <cell r="AC50">
            <v>59.13</v>
          </cell>
          <cell r="AD50">
            <v>49.01</v>
          </cell>
          <cell r="AE50">
            <v>59.35</v>
          </cell>
          <cell r="AF50">
            <v>61.53</v>
          </cell>
          <cell r="AG50">
            <v>63.42</v>
          </cell>
          <cell r="AH50">
            <v>87.66</v>
          </cell>
          <cell r="AI50">
            <v>78.400000000000006</v>
          </cell>
          <cell r="AJ50">
            <v>76.84</v>
          </cell>
          <cell r="AK50">
            <v>62.65</v>
          </cell>
          <cell r="AL50">
            <v>59.74</v>
          </cell>
          <cell r="AM50">
            <v>62.7</v>
          </cell>
          <cell r="AN50">
            <v>67.290000000000006</v>
          </cell>
          <cell r="AO50">
            <v>123.67</v>
          </cell>
          <cell r="AP50">
            <v>72.2</v>
          </cell>
          <cell r="AQ50">
            <v>94.58</v>
          </cell>
          <cell r="AR50">
            <v>108.04</v>
          </cell>
          <cell r="AS50">
            <v>117.43</v>
          </cell>
          <cell r="AT50">
            <v>73.88</v>
          </cell>
          <cell r="AU50">
            <v>158.44</v>
          </cell>
          <cell r="AV50">
            <v>184.21</v>
          </cell>
          <cell r="AW50">
            <v>103.84</v>
          </cell>
          <cell r="AX50">
            <v>95.67</v>
          </cell>
          <cell r="AY50">
            <v>107.72</v>
          </cell>
          <cell r="AZ50">
            <v>126.98</v>
          </cell>
          <cell r="BA50">
            <v>127.88</v>
          </cell>
          <cell r="BB50">
            <v>92.44</v>
          </cell>
          <cell r="BC50">
            <v>101.86</v>
          </cell>
          <cell r="BD50">
            <v>118.42</v>
          </cell>
        </row>
        <row r="92">
          <cell r="C92">
            <v>14.87</v>
          </cell>
          <cell r="D92">
            <v>13.84</v>
          </cell>
          <cell r="E92">
            <v>13.3</v>
          </cell>
          <cell r="F92">
            <v>10.33</v>
          </cell>
          <cell r="G92">
            <v>8.91</v>
          </cell>
          <cell r="H92">
            <v>15.38</v>
          </cell>
          <cell r="I92">
            <v>11.4</v>
          </cell>
          <cell r="J92">
            <v>12.4</v>
          </cell>
          <cell r="K92">
            <v>7.61</v>
          </cell>
          <cell r="L92">
            <v>12.36</v>
          </cell>
          <cell r="M92">
            <v>11.97</v>
          </cell>
          <cell r="N92">
            <v>10.17</v>
          </cell>
          <cell r="O92">
            <v>12.38</v>
          </cell>
          <cell r="P92">
            <v>6.44</v>
          </cell>
          <cell r="Q92">
            <v>13.03</v>
          </cell>
          <cell r="R92">
            <v>7.51</v>
          </cell>
          <cell r="S92">
            <v>6.56</v>
          </cell>
          <cell r="T92">
            <v>8.43</v>
          </cell>
          <cell r="U92">
            <v>4.79</v>
          </cell>
          <cell r="V92">
            <v>11.04</v>
          </cell>
          <cell r="W92">
            <v>10.77</v>
          </cell>
          <cell r="X92">
            <v>8.4</v>
          </cell>
          <cell r="Y92">
            <v>7.31</v>
          </cell>
          <cell r="Z92">
            <v>9.11</v>
          </cell>
          <cell r="AA92">
            <v>5.64</v>
          </cell>
          <cell r="AB92">
            <v>6.69</v>
          </cell>
          <cell r="AC92">
            <v>6.35</v>
          </cell>
          <cell r="AD92">
            <v>6.17</v>
          </cell>
          <cell r="AE92">
            <v>6.14</v>
          </cell>
          <cell r="AF92">
            <v>6.26</v>
          </cell>
          <cell r="AG92">
            <v>4.9000000000000004</v>
          </cell>
          <cell r="AH92">
            <v>5.18</v>
          </cell>
          <cell r="AI92">
            <v>11.59</v>
          </cell>
          <cell r="AJ92">
            <v>7.51</v>
          </cell>
          <cell r="AK92">
            <v>7.84</v>
          </cell>
          <cell r="AL92">
            <v>5.59</v>
          </cell>
          <cell r="AM92">
            <v>5.21</v>
          </cell>
          <cell r="AN92">
            <v>7.2</v>
          </cell>
          <cell r="AO92">
            <v>7.65</v>
          </cell>
          <cell r="AP92">
            <v>6.66</v>
          </cell>
          <cell r="AQ92">
            <v>9.0399999999999991</v>
          </cell>
          <cell r="AR92">
            <v>8.6199999999999992</v>
          </cell>
          <cell r="AS92">
            <v>5.82</v>
          </cell>
          <cell r="AT92">
            <v>7.35</v>
          </cell>
          <cell r="AU92">
            <v>5.2</v>
          </cell>
          <cell r="AV92">
            <v>5.74</v>
          </cell>
          <cell r="AW92">
            <v>6.17</v>
          </cell>
          <cell r="AX92">
            <v>6.59</v>
          </cell>
          <cell r="AY92">
            <v>8.5299999999999994</v>
          </cell>
          <cell r="AZ92">
            <v>9.3699999999999992</v>
          </cell>
          <cell r="BA92">
            <v>14.19</v>
          </cell>
          <cell r="BB92">
            <v>8.84</v>
          </cell>
          <cell r="BC92">
            <v>6.95</v>
          </cell>
          <cell r="BD92">
            <v>8.24</v>
          </cell>
        </row>
        <row r="101">
          <cell r="C101">
            <v>112.66</v>
          </cell>
          <cell r="D101">
            <v>99.86</v>
          </cell>
          <cell r="E101">
            <v>125.19</v>
          </cell>
          <cell r="F101">
            <v>100.54</v>
          </cell>
          <cell r="G101">
            <v>118.9</v>
          </cell>
          <cell r="H101">
            <v>131.38999999999999</v>
          </cell>
          <cell r="I101">
            <v>141.12</v>
          </cell>
          <cell r="J101">
            <v>117.83</v>
          </cell>
          <cell r="K101">
            <v>131.34</v>
          </cell>
          <cell r="L101">
            <v>138.66999999999999</v>
          </cell>
          <cell r="M101">
            <v>125.38</v>
          </cell>
          <cell r="N101">
            <v>133.19</v>
          </cell>
          <cell r="O101">
            <v>110.79</v>
          </cell>
          <cell r="P101">
            <v>93.27</v>
          </cell>
          <cell r="Q101">
            <v>132.22999999999999</v>
          </cell>
          <cell r="R101">
            <v>101.9</v>
          </cell>
          <cell r="S101">
            <v>121.87</v>
          </cell>
          <cell r="T101">
            <v>125.87</v>
          </cell>
          <cell r="U101">
            <v>108.87</v>
          </cell>
          <cell r="V101">
            <v>115.23</v>
          </cell>
          <cell r="W101">
            <v>116.33</v>
          </cell>
          <cell r="X101">
            <v>124.92</v>
          </cell>
          <cell r="Y101">
            <v>110.16</v>
          </cell>
          <cell r="Z101">
            <v>103.58</v>
          </cell>
          <cell r="AA101">
            <v>94.27</v>
          </cell>
          <cell r="AB101">
            <v>112.96</v>
          </cell>
          <cell r="AC101">
            <v>115.4</v>
          </cell>
          <cell r="AD101">
            <v>96.96</v>
          </cell>
          <cell r="AE101">
            <v>120.87</v>
          </cell>
          <cell r="AF101">
            <v>116.73</v>
          </cell>
          <cell r="AG101">
            <v>102.54</v>
          </cell>
          <cell r="AH101">
            <v>123.53</v>
          </cell>
          <cell r="AI101">
            <v>117.38</v>
          </cell>
          <cell r="AJ101">
            <v>129.16</v>
          </cell>
          <cell r="AK101">
            <v>107.97</v>
          </cell>
          <cell r="AL101">
            <v>104.51</v>
          </cell>
          <cell r="AM101">
            <v>104.91</v>
          </cell>
          <cell r="AN101">
            <v>99.5</v>
          </cell>
          <cell r="AO101">
            <v>131.21</v>
          </cell>
          <cell r="AP101">
            <v>94.51</v>
          </cell>
          <cell r="AQ101">
            <v>115.32</v>
          </cell>
          <cell r="AR101">
            <v>119.92</v>
          </cell>
          <cell r="AS101">
            <v>130.91</v>
          </cell>
          <cell r="AT101">
            <v>127.66</v>
          </cell>
          <cell r="AU101">
            <v>125.6</v>
          </cell>
          <cell r="AV101">
            <v>133.53</v>
          </cell>
          <cell r="AW101">
            <v>131.58000000000001</v>
          </cell>
          <cell r="AX101">
            <v>115.54</v>
          </cell>
          <cell r="AY101">
            <v>113.58</v>
          </cell>
          <cell r="AZ101">
            <v>118.22</v>
          </cell>
          <cell r="BA101">
            <v>124.39</v>
          </cell>
          <cell r="BB101">
            <v>124.9</v>
          </cell>
          <cell r="BC101">
            <v>138.80000000000001</v>
          </cell>
          <cell r="BD101">
            <v>140.13999999999999</v>
          </cell>
        </row>
        <row r="106">
          <cell r="C106">
            <v>251.38</v>
          </cell>
          <cell r="D106">
            <v>299.43</v>
          </cell>
          <cell r="E106">
            <v>259.35000000000002</v>
          </cell>
          <cell r="F106">
            <v>65.16</v>
          </cell>
          <cell r="G106">
            <v>80.45</v>
          </cell>
          <cell r="H106">
            <v>179.17</v>
          </cell>
          <cell r="I106">
            <v>137.36000000000001</v>
          </cell>
          <cell r="J106">
            <v>92.53</v>
          </cell>
          <cell r="K106">
            <v>70.42</v>
          </cell>
          <cell r="L106">
            <v>69.42</v>
          </cell>
          <cell r="M106">
            <v>164.94</v>
          </cell>
          <cell r="N106">
            <v>161.43</v>
          </cell>
          <cell r="O106">
            <v>301.13</v>
          </cell>
          <cell r="P106">
            <v>81.83</v>
          </cell>
          <cell r="Q106">
            <v>152.88</v>
          </cell>
          <cell r="R106">
            <v>191</v>
          </cell>
          <cell r="S106">
            <v>339.25</v>
          </cell>
          <cell r="T106">
            <v>116.15</v>
          </cell>
          <cell r="U106">
            <v>62.17</v>
          </cell>
          <cell r="V106">
            <v>447.02</v>
          </cell>
          <cell r="W106">
            <v>299.7</v>
          </cell>
          <cell r="X106">
            <v>302.89</v>
          </cell>
          <cell r="Y106">
            <v>54.71</v>
          </cell>
          <cell r="Z106">
            <v>60.23</v>
          </cell>
          <cell r="AA106">
            <v>160.52000000000001</v>
          </cell>
          <cell r="AB106">
            <v>909.04</v>
          </cell>
          <cell r="AC106">
            <v>574.6</v>
          </cell>
          <cell r="AD106">
            <v>280.56</v>
          </cell>
          <cell r="AE106">
            <v>522.66</v>
          </cell>
          <cell r="AF106">
            <v>688.19</v>
          </cell>
          <cell r="AG106">
            <v>617.78</v>
          </cell>
          <cell r="AH106">
            <v>396.34</v>
          </cell>
          <cell r="AI106">
            <v>289.87</v>
          </cell>
          <cell r="AJ106">
            <v>69.12</v>
          </cell>
          <cell r="AK106">
            <v>288.25</v>
          </cell>
          <cell r="AL106">
            <v>51.18</v>
          </cell>
          <cell r="AM106">
            <v>96.33</v>
          </cell>
          <cell r="AN106">
            <v>431.42</v>
          </cell>
          <cell r="AO106">
            <v>464.72</v>
          </cell>
          <cell r="AP106">
            <v>353.75</v>
          </cell>
          <cell r="AQ106">
            <v>153.43</v>
          </cell>
          <cell r="AR106">
            <v>354.13</v>
          </cell>
          <cell r="AS106">
            <v>111.5</v>
          </cell>
          <cell r="AT106">
            <v>1012.28</v>
          </cell>
          <cell r="AU106">
            <v>908.37</v>
          </cell>
          <cell r="AV106">
            <v>61.73</v>
          </cell>
          <cell r="AW106">
            <v>77.84</v>
          </cell>
          <cell r="AX106">
            <v>68.34</v>
          </cell>
          <cell r="AY106">
            <v>439.37</v>
          </cell>
          <cell r="AZ106">
            <v>92.06</v>
          </cell>
          <cell r="BA106">
            <v>330.31</v>
          </cell>
          <cell r="BB106">
            <v>366.86</v>
          </cell>
          <cell r="BC106">
            <v>231.19</v>
          </cell>
          <cell r="BD106">
            <v>193.65</v>
          </cell>
        </row>
        <row r="111">
          <cell r="C111">
            <v>2178.36</v>
          </cell>
          <cell r="D111">
            <v>2216.11</v>
          </cell>
          <cell r="E111">
            <v>2129.0500000000002</v>
          </cell>
          <cell r="F111">
            <v>1847.43</v>
          </cell>
          <cell r="G111">
            <v>2032.13</v>
          </cell>
          <cell r="H111">
            <v>1961.46</v>
          </cell>
          <cell r="I111">
            <v>2069.09</v>
          </cell>
          <cell r="J111">
            <v>2057.65</v>
          </cell>
          <cell r="K111">
            <v>2118.04</v>
          </cell>
          <cell r="L111">
            <v>2239.09</v>
          </cell>
          <cell r="M111">
            <v>2116.2800000000002</v>
          </cell>
          <cell r="N111">
            <v>2119.12</v>
          </cell>
          <cell r="O111">
            <v>1749.55</v>
          </cell>
          <cell r="P111">
            <v>1880.99</v>
          </cell>
          <cell r="Q111">
            <v>1952.52</v>
          </cell>
          <cell r="R111">
            <v>1868.61</v>
          </cell>
          <cell r="S111">
            <v>2098.2600000000002</v>
          </cell>
          <cell r="T111">
            <v>1944.93</v>
          </cell>
          <cell r="U111">
            <v>2036.19</v>
          </cell>
          <cell r="V111">
            <v>2065.29</v>
          </cell>
          <cell r="W111">
            <v>2081.62</v>
          </cell>
          <cell r="X111">
            <v>2157.37</v>
          </cell>
          <cell r="Y111">
            <v>1988.19</v>
          </cell>
          <cell r="Z111">
            <v>1908.95</v>
          </cell>
          <cell r="AA111">
            <v>1645.45</v>
          </cell>
          <cell r="AB111">
            <v>1746.95</v>
          </cell>
          <cell r="AC111">
            <v>1848.49</v>
          </cell>
          <cell r="AD111">
            <v>1763.8</v>
          </cell>
          <cell r="AE111">
            <v>1831.85</v>
          </cell>
          <cell r="AF111">
            <v>1709.99</v>
          </cell>
          <cell r="AG111">
            <v>1780.68</v>
          </cell>
          <cell r="AH111">
            <v>2140.44</v>
          </cell>
          <cell r="AI111">
            <v>2244.33</v>
          </cell>
          <cell r="AJ111">
            <v>2214.83</v>
          </cell>
          <cell r="AK111">
            <v>2429.52</v>
          </cell>
          <cell r="AL111">
            <v>2443.2800000000002</v>
          </cell>
          <cell r="AM111">
            <v>2152.6</v>
          </cell>
          <cell r="AN111">
            <v>2283.42</v>
          </cell>
          <cell r="AO111">
            <v>2744.29</v>
          </cell>
          <cell r="AP111">
            <v>2127.5300000000002</v>
          </cell>
          <cell r="AQ111">
            <v>2360.6799999999998</v>
          </cell>
          <cell r="AR111">
            <v>2229.34</v>
          </cell>
          <cell r="AS111">
            <v>2301.88</v>
          </cell>
          <cell r="AT111">
            <v>2690.29</v>
          </cell>
          <cell r="AU111">
            <v>2532.4699999999998</v>
          </cell>
          <cell r="AV111">
            <v>2594.13</v>
          </cell>
          <cell r="AW111">
            <v>2848.91</v>
          </cell>
          <cell r="AX111">
            <v>2640.48</v>
          </cell>
          <cell r="AY111">
            <v>2398.15</v>
          </cell>
          <cell r="AZ111">
            <v>2312.5100000000002</v>
          </cell>
          <cell r="BA111">
            <v>2489.59</v>
          </cell>
          <cell r="BB111">
            <v>2533.6999999999998</v>
          </cell>
          <cell r="BC111">
            <v>2708.95</v>
          </cell>
          <cell r="BD111">
            <v>2492.12</v>
          </cell>
        </row>
        <row r="160">
          <cell r="C160">
            <v>895.19</v>
          </cell>
          <cell r="D160">
            <v>1058.23</v>
          </cell>
          <cell r="E160">
            <v>1359.53</v>
          </cell>
          <cell r="F160">
            <v>818.06</v>
          </cell>
          <cell r="G160">
            <v>925.58</v>
          </cell>
          <cell r="H160">
            <v>1312.06</v>
          </cell>
          <cell r="I160">
            <v>899.36</v>
          </cell>
          <cell r="J160">
            <v>984.14</v>
          </cell>
          <cell r="K160">
            <v>1412.93</v>
          </cell>
          <cell r="L160">
            <v>953.81</v>
          </cell>
          <cell r="M160">
            <v>1024.6199999999999</v>
          </cell>
          <cell r="N160">
            <v>966.48</v>
          </cell>
          <cell r="O160">
            <v>969.16</v>
          </cell>
          <cell r="P160">
            <v>1045.0999999999999</v>
          </cell>
          <cell r="Q160">
            <v>917.68</v>
          </cell>
          <cell r="R160">
            <v>850.97</v>
          </cell>
          <cell r="S160">
            <v>870.12</v>
          </cell>
          <cell r="T160">
            <v>1059.25</v>
          </cell>
          <cell r="U160">
            <v>886.31</v>
          </cell>
          <cell r="V160">
            <v>913.32</v>
          </cell>
          <cell r="W160">
            <v>1429.41</v>
          </cell>
          <cell r="X160">
            <v>976.33</v>
          </cell>
          <cell r="Y160">
            <v>955.47</v>
          </cell>
          <cell r="Z160">
            <v>957.26</v>
          </cell>
          <cell r="AA160">
            <v>835.17</v>
          </cell>
          <cell r="AB160">
            <v>1221.1300000000001</v>
          </cell>
          <cell r="AC160">
            <v>894.24</v>
          </cell>
          <cell r="AD160">
            <v>731.27</v>
          </cell>
          <cell r="AE160">
            <v>741.19</v>
          </cell>
          <cell r="AF160">
            <v>1083.5</v>
          </cell>
          <cell r="AG160">
            <v>837.47</v>
          </cell>
          <cell r="AH160">
            <v>873.7</v>
          </cell>
          <cell r="AI160">
            <v>1373.99</v>
          </cell>
          <cell r="AJ160">
            <v>912.02</v>
          </cell>
          <cell r="AK160">
            <v>990.81</v>
          </cell>
          <cell r="AL160">
            <v>977.13</v>
          </cell>
          <cell r="AM160">
            <v>804.64</v>
          </cell>
          <cell r="AN160">
            <v>1339.35</v>
          </cell>
          <cell r="AO160">
            <v>981.65</v>
          </cell>
          <cell r="AP160">
            <v>736.28</v>
          </cell>
          <cell r="AQ160">
            <v>965.41</v>
          </cell>
          <cell r="AR160">
            <v>1188.06</v>
          </cell>
          <cell r="AS160">
            <v>802.48</v>
          </cell>
          <cell r="AT160">
            <v>954.86</v>
          </cell>
          <cell r="AU160">
            <v>1565.14</v>
          </cell>
          <cell r="AV160">
            <v>929.79</v>
          </cell>
          <cell r="AW160">
            <v>1083.57</v>
          </cell>
          <cell r="AX160">
            <v>947.63</v>
          </cell>
          <cell r="AY160">
            <v>930.51</v>
          </cell>
          <cell r="AZ160">
            <v>1291.23</v>
          </cell>
          <cell r="BA160">
            <v>957.57</v>
          </cell>
          <cell r="BB160">
            <v>836.71</v>
          </cell>
          <cell r="BC160">
            <v>986.42</v>
          </cell>
          <cell r="BD160">
            <v>1351.15</v>
          </cell>
        </row>
        <row r="166">
          <cell r="C166">
            <v>746.06</v>
          </cell>
          <cell r="D166">
            <v>820.91</v>
          </cell>
          <cell r="E166">
            <v>842.74</v>
          </cell>
          <cell r="F166">
            <v>724.54</v>
          </cell>
          <cell r="G166">
            <v>903.67</v>
          </cell>
          <cell r="H166">
            <v>931.02</v>
          </cell>
          <cell r="I166">
            <v>749.29</v>
          </cell>
          <cell r="J166">
            <v>808.52</v>
          </cell>
          <cell r="K166">
            <v>818.93</v>
          </cell>
          <cell r="L166">
            <v>794.64</v>
          </cell>
          <cell r="M166">
            <v>721.56</v>
          </cell>
          <cell r="N166">
            <v>644.23</v>
          </cell>
          <cell r="O166">
            <v>662.28</v>
          </cell>
          <cell r="P166">
            <v>660.33</v>
          </cell>
          <cell r="Q166">
            <v>711.37</v>
          </cell>
          <cell r="R166">
            <v>643.92999999999995</v>
          </cell>
          <cell r="S166">
            <v>746.27</v>
          </cell>
          <cell r="T166">
            <v>640.11</v>
          </cell>
          <cell r="U166">
            <v>605.22</v>
          </cell>
          <cell r="V166">
            <v>634.15</v>
          </cell>
          <cell r="W166">
            <v>637.75</v>
          </cell>
          <cell r="X166">
            <v>597.95000000000005</v>
          </cell>
          <cell r="Y166">
            <v>619.22</v>
          </cell>
          <cell r="Z166">
            <v>668.59</v>
          </cell>
          <cell r="AA166">
            <v>662.1</v>
          </cell>
          <cell r="AB166">
            <v>752.3</v>
          </cell>
          <cell r="AC166">
            <v>845.17</v>
          </cell>
          <cell r="AD166">
            <v>703.92</v>
          </cell>
          <cell r="AE166">
            <v>703.64</v>
          </cell>
          <cell r="AF166">
            <v>533.97</v>
          </cell>
          <cell r="AG166">
            <v>668.05</v>
          </cell>
          <cell r="AH166">
            <v>802.89</v>
          </cell>
          <cell r="AI166">
            <v>687.8</v>
          </cell>
          <cell r="AJ166">
            <v>661.42</v>
          </cell>
          <cell r="AK166">
            <v>608.91999999999996</v>
          </cell>
          <cell r="AL166">
            <v>546.45000000000005</v>
          </cell>
          <cell r="AM166">
            <v>639.70000000000005</v>
          </cell>
          <cell r="AN166">
            <v>659.48</v>
          </cell>
          <cell r="AO166">
            <v>787.19</v>
          </cell>
          <cell r="AP166">
            <v>742.37</v>
          </cell>
          <cell r="AQ166">
            <v>833.06</v>
          </cell>
          <cell r="AR166">
            <v>782.07</v>
          </cell>
          <cell r="AS166">
            <v>688.95</v>
          </cell>
          <cell r="AT166">
            <v>788.22</v>
          </cell>
          <cell r="AU166">
            <v>738.12</v>
          </cell>
          <cell r="AV166">
            <v>727.62</v>
          </cell>
          <cell r="AW166">
            <v>825.48</v>
          </cell>
          <cell r="AX166">
            <v>631.29</v>
          </cell>
          <cell r="AY166">
            <v>764.92</v>
          </cell>
          <cell r="AZ166">
            <v>805.24</v>
          </cell>
          <cell r="BA166">
            <v>898.66</v>
          </cell>
          <cell r="BB166">
            <v>784.39</v>
          </cell>
          <cell r="BC166">
            <v>901.99</v>
          </cell>
          <cell r="BD166">
            <v>855.05</v>
          </cell>
        </row>
        <row r="179">
          <cell r="C179">
            <v>1805.65</v>
          </cell>
          <cell r="D179">
            <v>1849.2</v>
          </cell>
          <cell r="E179">
            <v>1974.23</v>
          </cell>
          <cell r="F179">
            <v>1652.84</v>
          </cell>
          <cell r="G179">
            <v>1810.93</v>
          </cell>
          <cell r="H179">
            <v>1840.66</v>
          </cell>
          <cell r="I179">
            <v>1906.53</v>
          </cell>
          <cell r="J179">
            <v>1716.98</v>
          </cell>
          <cell r="K179">
            <v>1785.16</v>
          </cell>
          <cell r="L179">
            <v>1888.96</v>
          </cell>
          <cell r="M179">
            <v>1720.66</v>
          </cell>
          <cell r="N179">
            <v>1746.6</v>
          </cell>
          <cell r="O179">
            <v>1669.4</v>
          </cell>
          <cell r="P179">
            <v>1634.86</v>
          </cell>
          <cell r="Q179">
            <v>1819.7</v>
          </cell>
          <cell r="R179">
            <v>1598.23</v>
          </cell>
          <cell r="S179">
            <v>1746.89</v>
          </cell>
          <cell r="T179">
            <v>1762.18</v>
          </cell>
          <cell r="U179">
            <v>1707.4</v>
          </cell>
          <cell r="V179">
            <v>1602.49</v>
          </cell>
          <cell r="W179">
            <v>1668.82</v>
          </cell>
          <cell r="X179">
            <v>1626.69</v>
          </cell>
          <cell r="Y179">
            <v>1639.64</v>
          </cell>
          <cell r="Z179">
            <v>1578.61</v>
          </cell>
          <cell r="AA179">
            <v>1483.49</v>
          </cell>
          <cell r="AB179">
            <v>2205.48</v>
          </cell>
          <cell r="AC179">
            <v>1715.3</v>
          </cell>
          <cell r="AD179">
            <v>1406.48</v>
          </cell>
          <cell r="AE179">
            <v>1589.2</v>
          </cell>
          <cell r="AF179">
            <v>1681.11</v>
          </cell>
          <cell r="AG179">
            <v>1562.39</v>
          </cell>
          <cell r="AH179">
            <v>1693.14</v>
          </cell>
          <cell r="AI179">
            <v>1748.91</v>
          </cell>
          <cell r="AJ179">
            <v>1771.8</v>
          </cell>
          <cell r="AK179">
            <v>2000.99</v>
          </cell>
          <cell r="AL179">
            <v>1622.85</v>
          </cell>
          <cell r="AM179">
            <v>1598.38</v>
          </cell>
          <cell r="AN179">
            <v>1674.21</v>
          </cell>
          <cell r="AO179">
            <v>1935.23</v>
          </cell>
          <cell r="AP179">
            <v>1464.26</v>
          </cell>
          <cell r="AQ179">
            <v>1996.93</v>
          </cell>
          <cell r="AR179">
            <v>1984.21</v>
          </cell>
          <cell r="AS179">
            <v>1705.87</v>
          </cell>
          <cell r="AT179">
            <v>1891.12</v>
          </cell>
          <cell r="AU179">
            <v>1928.38</v>
          </cell>
          <cell r="AV179">
            <v>1881.78</v>
          </cell>
          <cell r="AW179">
            <v>2191.06</v>
          </cell>
          <cell r="AX179">
            <v>1815.11</v>
          </cell>
          <cell r="AY179">
            <v>2018.24</v>
          </cell>
          <cell r="AZ179">
            <v>2408.4699999999998</v>
          </cell>
          <cell r="BA179">
            <v>2075.25</v>
          </cell>
          <cell r="BB179">
            <v>1699.08</v>
          </cell>
          <cell r="BC179">
            <v>2229.23</v>
          </cell>
          <cell r="BD179">
            <v>2129.1999999999998</v>
          </cell>
        </row>
        <row r="182">
          <cell r="C182">
            <v>417.89</v>
          </cell>
          <cell r="D182">
            <v>345.13</v>
          </cell>
          <cell r="E182">
            <v>388.23</v>
          </cell>
          <cell r="F182">
            <v>398.74</v>
          </cell>
          <cell r="G182">
            <v>457.07</v>
          </cell>
          <cell r="H182">
            <v>341.23</v>
          </cell>
          <cell r="I182">
            <v>315.08</v>
          </cell>
          <cell r="J182">
            <v>332.34</v>
          </cell>
          <cell r="K182">
            <v>339.37</v>
          </cell>
          <cell r="L182">
            <v>389.59</v>
          </cell>
          <cell r="M182">
            <v>408.37</v>
          </cell>
          <cell r="N182">
            <v>392.44</v>
          </cell>
          <cell r="O182">
            <v>361.55</v>
          </cell>
          <cell r="P182">
            <v>458.04</v>
          </cell>
          <cell r="Q182">
            <v>515.77</v>
          </cell>
          <cell r="R182">
            <v>401.54</v>
          </cell>
          <cell r="S182">
            <v>357.34</v>
          </cell>
          <cell r="T182">
            <v>406.9</v>
          </cell>
          <cell r="U182">
            <v>424.45</v>
          </cell>
          <cell r="V182">
            <v>404.65</v>
          </cell>
          <cell r="W182">
            <v>356.51</v>
          </cell>
          <cell r="X182">
            <v>338.08</v>
          </cell>
          <cell r="Y182">
            <v>489.3</v>
          </cell>
          <cell r="Z182">
            <v>444.34</v>
          </cell>
          <cell r="AA182">
            <v>382.32</v>
          </cell>
          <cell r="AB182">
            <v>337.94</v>
          </cell>
          <cell r="AC182">
            <v>378.16</v>
          </cell>
          <cell r="AD182">
            <v>294.22000000000003</v>
          </cell>
          <cell r="AE182">
            <v>373.17</v>
          </cell>
          <cell r="AF182">
            <v>331.1</v>
          </cell>
          <cell r="AG182">
            <v>340.6</v>
          </cell>
          <cell r="AH182">
            <v>336.09</v>
          </cell>
          <cell r="AI182">
            <v>356.22</v>
          </cell>
          <cell r="AJ182">
            <v>457.37</v>
          </cell>
          <cell r="AK182">
            <v>490.3</v>
          </cell>
          <cell r="AL182">
            <v>594.37</v>
          </cell>
          <cell r="AM182">
            <v>466.49</v>
          </cell>
          <cell r="AN182">
            <v>417.12</v>
          </cell>
          <cell r="AO182">
            <v>482.42</v>
          </cell>
          <cell r="AP182">
            <v>313.36</v>
          </cell>
          <cell r="AQ182">
            <v>436.04</v>
          </cell>
          <cell r="AR182">
            <v>377.87</v>
          </cell>
          <cell r="AS182">
            <v>427.03</v>
          </cell>
          <cell r="AT182">
            <v>395.83</v>
          </cell>
          <cell r="AU182">
            <v>383.52</v>
          </cell>
          <cell r="AV182">
            <v>479.82</v>
          </cell>
          <cell r="AW182">
            <v>493.39</v>
          </cell>
          <cell r="AX182">
            <v>621.52</v>
          </cell>
          <cell r="AY182">
            <v>437.85</v>
          </cell>
          <cell r="AZ182">
            <v>609.76</v>
          </cell>
          <cell r="BA182">
            <v>619.03</v>
          </cell>
          <cell r="BB182">
            <v>467.16</v>
          </cell>
          <cell r="BC182">
            <v>669.96</v>
          </cell>
          <cell r="BD182">
            <v>646.32000000000005</v>
          </cell>
        </row>
        <row r="187">
          <cell r="C187">
            <v>366.27</v>
          </cell>
          <cell r="D187">
            <v>294.14999999999998</v>
          </cell>
          <cell r="E187">
            <v>369.16</v>
          </cell>
          <cell r="F187">
            <v>406.6</v>
          </cell>
          <cell r="G187">
            <v>410.45</v>
          </cell>
          <cell r="H187">
            <v>432.45</v>
          </cell>
          <cell r="I187">
            <v>398.63</v>
          </cell>
          <cell r="J187">
            <v>357.45</v>
          </cell>
          <cell r="K187">
            <v>412.58</v>
          </cell>
          <cell r="L187">
            <v>344.72</v>
          </cell>
          <cell r="M187">
            <v>327.78</v>
          </cell>
          <cell r="N187">
            <v>399.04</v>
          </cell>
          <cell r="O187">
            <v>313.22000000000003</v>
          </cell>
          <cell r="P187">
            <v>342.12</v>
          </cell>
          <cell r="Q187">
            <v>381.31</v>
          </cell>
          <cell r="R187">
            <v>345.07</v>
          </cell>
          <cell r="S187">
            <v>345.25</v>
          </cell>
          <cell r="T187">
            <v>353.95</v>
          </cell>
          <cell r="U187">
            <v>360.56</v>
          </cell>
          <cell r="V187">
            <v>356.14</v>
          </cell>
          <cell r="W187">
            <v>326.49</v>
          </cell>
          <cell r="X187">
            <v>349.8</v>
          </cell>
          <cell r="Y187">
            <v>324.32</v>
          </cell>
          <cell r="Z187">
            <v>305.7</v>
          </cell>
          <cell r="AA187">
            <v>288.19</v>
          </cell>
          <cell r="AB187">
            <v>305.18</v>
          </cell>
          <cell r="AC187">
            <v>355.92</v>
          </cell>
          <cell r="AD187">
            <v>303.67</v>
          </cell>
          <cell r="AE187">
            <v>330.68</v>
          </cell>
          <cell r="AF187">
            <v>337.89</v>
          </cell>
          <cell r="AG187">
            <v>326.88</v>
          </cell>
          <cell r="AH187">
            <v>352.01</v>
          </cell>
          <cell r="AI187">
            <v>375.49</v>
          </cell>
          <cell r="AJ187">
            <v>337.57</v>
          </cell>
          <cell r="AK187">
            <v>381.99</v>
          </cell>
          <cell r="AL187">
            <v>378.57</v>
          </cell>
          <cell r="AM187">
            <v>364.12</v>
          </cell>
          <cell r="AN187">
            <v>376.15</v>
          </cell>
          <cell r="AO187">
            <v>428.98</v>
          </cell>
          <cell r="AP187">
            <v>372.31</v>
          </cell>
          <cell r="AQ187">
            <v>396.11</v>
          </cell>
          <cell r="AR187">
            <v>438.2</v>
          </cell>
          <cell r="AS187">
            <v>381.33</v>
          </cell>
          <cell r="AT187">
            <v>410.41</v>
          </cell>
          <cell r="AU187">
            <v>387.19</v>
          </cell>
          <cell r="AV187">
            <v>345.46</v>
          </cell>
          <cell r="AW187">
            <v>396</v>
          </cell>
          <cell r="AX187">
            <v>364.04</v>
          </cell>
          <cell r="AY187">
            <v>363.26</v>
          </cell>
          <cell r="AZ187">
            <v>393.17</v>
          </cell>
          <cell r="BA187">
            <v>472.21</v>
          </cell>
          <cell r="BB187">
            <v>410.21</v>
          </cell>
          <cell r="BC187">
            <v>462.88</v>
          </cell>
          <cell r="BD187">
            <v>462.45</v>
          </cell>
        </row>
        <row r="191">
          <cell r="C191">
            <v>345.45</v>
          </cell>
          <cell r="D191">
            <v>323.2</v>
          </cell>
          <cell r="E191">
            <v>348.18</v>
          </cell>
          <cell r="F191">
            <v>324.70999999999998</v>
          </cell>
          <cell r="G191">
            <v>358.16</v>
          </cell>
          <cell r="H191">
            <v>338.8</v>
          </cell>
          <cell r="I191">
            <v>331.49</v>
          </cell>
          <cell r="J191">
            <v>292.47000000000003</v>
          </cell>
          <cell r="K191">
            <v>319.79000000000002</v>
          </cell>
          <cell r="L191">
            <v>342.48</v>
          </cell>
          <cell r="M191">
            <v>332.84</v>
          </cell>
          <cell r="N191">
            <v>374.97</v>
          </cell>
          <cell r="O191">
            <v>336.59</v>
          </cell>
          <cell r="P191">
            <v>310.24</v>
          </cell>
          <cell r="Q191">
            <v>381.97</v>
          </cell>
          <cell r="R191">
            <v>322.06</v>
          </cell>
          <cell r="S191">
            <v>407.79</v>
          </cell>
          <cell r="T191">
            <v>336.48</v>
          </cell>
          <cell r="U191">
            <v>346.8</v>
          </cell>
          <cell r="V191">
            <v>331.51</v>
          </cell>
          <cell r="W191">
            <v>335.87</v>
          </cell>
          <cell r="X191">
            <v>329.88</v>
          </cell>
          <cell r="Y191">
            <v>380.38</v>
          </cell>
          <cell r="Z191">
            <v>417.16</v>
          </cell>
          <cell r="AA191">
            <v>352.9</v>
          </cell>
          <cell r="AB191">
            <v>305.38</v>
          </cell>
          <cell r="AC191">
            <v>365.15</v>
          </cell>
          <cell r="AD191">
            <v>317.63</v>
          </cell>
          <cell r="AE191">
            <v>364.16</v>
          </cell>
          <cell r="AF191">
            <v>319.93</v>
          </cell>
          <cell r="AG191">
            <v>292.45</v>
          </cell>
          <cell r="AH191">
            <v>316.16000000000003</v>
          </cell>
          <cell r="AI191">
            <v>291.42</v>
          </cell>
          <cell r="AJ191">
            <v>325.52999999999997</v>
          </cell>
          <cell r="AK191">
            <v>355.41</v>
          </cell>
          <cell r="AL191">
            <v>388.65</v>
          </cell>
          <cell r="AM191">
            <v>308.81</v>
          </cell>
          <cell r="AN191">
            <v>320.06</v>
          </cell>
          <cell r="AO191">
            <v>359.9</v>
          </cell>
          <cell r="AP191">
            <v>296.44</v>
          </cell>
          <cell r="AQ191">
            <v>347.99</v>
          </cell>
          <cell r="AR191">
            <v>314.58999999999997</v>
          </cell>
          <cell r="AS191">
            <v>285.74</v>
          </cell>
          <cell r="AT191">
            <v>318.74</v>
          </cell>
          <cell r="AU191">
            <v>309.77999999999997</v>
          </cell>
          <cell r="AV191">
            <v>315.62</v>
          </cell>
          <cell r="AW191">
            <v>381</v>
          </cell>
          <cell r="AX191">
            <v>391.13</v>
          </cell>
          <cell r="AY191">
            <v>362</v>
          </cell>
          <cell r="AZ191">
            <v>343.2</v>
          </cell>
          <cell r="BA191">
            <v>404.22</v>
          </cell>
          <cell r="BB191">
            <v>321.7</v>
          </cell>
          <cell r="BC191">
            <v>397.96</v>
          </cell>
          <cell r="BD191">
            <v>335.53</v>
          </cell>
        </row>
        <row r="211">
          <cell r="C211">
            <v>345.96</v>
          </cell>
          <cell r="D211">
            <v>346.37</v>
          </cell>
          <cell r="E211">
            <v>392.53</v>
          </cell>
          <cell r="F211">
            <v>338.68</v>
          </cell>
          <cell r="G211">
            <v>391.6</v>
          </cell>
          <cell r="H211">
            <v>318.79000000000002</v>
          </cell>
          <cell r="I211">
            <v>334</v>
          </cell>
          <cell r="J211">
            <v>339.66</v>
          </cell>
          <cell r="K211">
            <v>368.42</v>
          </cell>
          <cell r="L211">
            <v>354.52</v>
          </cell>
          <cell r="M211">
            <v>331.79</v>
          </cell>
          <cell r="N211">
            <v>376.79</v>
          </cell>
          <cell r="O211">
            <v>355.91</v>
          </cell>
          <cell r="P211">
            <v>357.18</v>
          </cell>
          <cell r="Q211">
            <v>395.07</v>
          </cell>
          <cell r="R211">
            <v>320.94</v>
          </cell>
          <cell r="S211">
            <v>368.26</v>
          </cell>
          <cell r="T211">
            <v>315.58999999999997</v>
          </cell>
          <cell r="U211">
            <v>298.04000000000002</v>
          </cell>
          <cell r="V211">
            <v>308.24</v>
          </cell>
          <cell r="W211">
            <v>356.31</v>
          </cell>
          <cell r="X211">
            <v>364.73</v>
          </cell>
          <cell r="Y211">
            <v>349.12</v>
          </cell>
          <cell r="Z211">
            <v>382.4</v>
          </cell>
          <cell r="AA211">
            <v>351.23</v>
          </cell>
          <cell r="AB211">
            <v>347.5</v>
          </cell>
          <cell r="AC211">
            <v>379.73</v>
          </cell>
          <cell r="AD211">
            <v>338.01</v>
          </cell>
          <cell r="AE211">
            <v>379.37</v>
          </cell>
          <cell r="AF211">
            <v>340.21</v>
          </cell>
          <cell r="AG211">
            <v>332.68</v>
          </cell>
          <cell r="AH211">
            <v>327.36</v>
          </cell>
          <cell r="AI211">
            <v>326.27</v>
          </cell>
          <cell r="AJ211">
            <v>318.44</v>
          </cell>
          <cell r="AK211">
            <v>350.01</v>
          </cell>
          <cell r="AL211">
            <v>387.37</v>
          </cell>
          <cell r="AM211">
            <v>352.25</v>
          </cell>
          <cell r="AN211">
            <v>399.68</v>
          </cell>
          <cell r="AO211">
            <v>435.57</v>
          </cell>
          <cell r="AP211">
            <v>313.97000000000003</v>
          </cell>
          <cell r="AQ211">
            <v>372.46</v>
          </cell>
          <cell r="AR211">
            <v>334.82</v>
          </cell>
          <cell r="AS211">
            <v>323.26</v>
          </cell>
          <cell r="AT211">
            <v>344.37</v>
          </cell>
          <cell r="AU211">
            <v>371.59</v>
          </cell>
          <cell r="AV211">
            <v>333.18</v>
          </cell>
          <cell r="AW211">
            <v>364.15</v>
          </cell>
          <cell r="AX211">
            <v>365.43</v>
          </cell>
          <cell r="AY211">
            <v>353.1</v>
          </cell>
          <cell r="AZ211">
            <v>374.41</v>
          </cell>
          <cell r="BA211">
            <v>438.32</v>
          </cell>
          <cell r="BB211">
            <v>375.04</v>
          </cell>
          <cell r="BC211">
            <v>439.65</v>
          </cell>
          <cell r="BD211">
            <v>427.85</v>
          </cell>
        </row>
        <row r="223">
          <cell r="C223">
            <v>990.09</v>
          </cell>
          <cell r="D223">
            <v>998.71</v>
          </cell>
          <cell r="E223">
            <v>1086.58</v>
          </cell>
          <cell r="F223">
            <v>1088.45</v>
          </cell>
          <cell r="G223">
            <v>1128.1300000000001</v>
          </cell>
          <cell r="H223">
            <v>1031.3399999999999</v>
          </cell>
          <cell r="I223">
            <v>1094.3599999999999</v>
          </cell>
          <cell r="J223">
            <v>1037.5</v>
          </cell>
          <cell r="K223">
            <v>1020.21</v>
          </cell>
          <cell r="L223">
            <v>1003.61</v>
          </cell>
          <cell r="M223">
            <v>1259.1500000000001</v>
          </cell>
          <cell r="N223">
            <v>1024.8900000000001</v>
          </cell>
          <cell r="O223">
            <v>865.87</v>
          </cell>
          <cell r="P223">
            <v>802.21</v>
          </cell>
          <cell r="Q223">
            <v>953.94</v>
          </cell>
          <cell r="R223">
            <v>820.21</v>
          </cell>
          <cell r="S223">
            <v>986.09</v>
          </cell>
          <cell r="T223">
            <v>847.53</v>
          </cell>
          <cell r="U223">
            <v>910.26</v>
          </cell>
          <cell r="V223">
            <v>827.87</v>
          </cell>
          <cell r="W223">
            <v>825.81</v>
          </cell>
          <cell r="X223">
            <v>832.63</v>
          </cell>
          <cell r="Y223">
            <v>782.15</v>
          </cell>
          <cell r="Z223">
            <v>734.57</v>
          </cell>
          <cell r="AA223">
            <v>705.99</v>
          </cell>
          <cell r="AB223">
            <v>799.71</v>
          </cell>
          <cell r="AC223">
            <v>1013.03</v>
          </cell>
          <cell r="AD223">
            <v>744.88</v>
          </cell>
          <cell r="AE223">
            <v>832.81</v>
          </cell>
          <cell r="AF223">
            <v>739.69</v>
          </cell>
          <cell r="AG223">
            <v>775.04</v>
          </cell>
          <cell r="AH223">
            <v>773.89</v>
          </cell>
          <cell r="AI223">
            <v>847.49</v>
          </cell>
          <cell r="AJ223">
            <v>807.7</v>
          </cell>
          <cell r="AK223">
            <v>815.75</v>
          </cell>
          <cell r="AL223">
            <v>771.31</v>
          </cell>
          <cell r="AM223">
            <v>745.82</v>
          </cell>
          <cell r="AN223">
            <v>763.38</v>
          </cell>
          <cell r="AO223">
            <v>917.43</v>
          </cell>
          <cell r="AP223">
            <v>777.74</v>
          </cell>
          <cell r="AQ223">
            <v>832.87</v>
          </cell>
          <cell r="AR223">
            <v>878.48</v>
          </cell>
          <cell r="AS223">
            <v>807.57</v>
          </cell>
          <cell r="AT223">
            <v>923.98</v>
          </cell>
          <cell r="AU223">
            <v>905.65</v>
          </cell>
          <cell r="AV223">
            <v>941.08</v>
          </cell>
          <cell r="AW223">
            <v>977.55</v>
          </cell>
          <cell r="AX223">
            <v>871.74</v>
          </cell>
          <cell r="AY223">
            <v>946</v>
          </cell>
          <cell r="AZ223">
            <v>819.25</v>
          </cell>
          <cell r="BA223">
            <v>1037.52</v>
          </cell>
          <cell r="BB223">
            <v>853.46</v>
          </cell>
          <cell r="BC223">
            <v>1018.51</v>
          </cell>
          <cell r="BD223">
            <v>916.1</v>
          </cell>
        </row>
        <row r="243">
          <cell r="C243">
            <v>420.78</v>
          </cell>
          <cell r="D243">
            <v>452.96</v>
          </cell>
          <cell r="E243">
            <v>455.22</v>
          </cell>
          <cell r="F243">
            <v>408.58</v>
          </cell>
          <cell r="G243">
            <v>447.26</v>
          </cell>
          <cell r="H243">
            <v>500.08</v>
          </cell>
          <cell r="I243">
            <v>455.61</v>
          </cell>
          <cell r="J243">
            <v>547.55999999999995</v>
          </cell>
          <cell r="K243">
            <v>584.51</v>
          </cell>
          <cell r="L243">
            <v>625.1</v>
          </cell>
          <cell r="M243">
            <v>514.99</v>
          </cell>
          <cell r="N243">
            <v>452.32</v>
          </cell>
          <cell r="O243">
            <v>453.81</v>
          </cell>
          <cell r="P243">
            <v>460.52</v>
          </cell>
          <cell r="Q243">
            <v>512.67999999999995</v>
          </cell>
          <cell r="R243">
            <v>408.11</v>
          </cell>
          <cell r="S243">
            <v>474.13</v>
          </cell>
          <cell r="T243">
            <v>430.96</v>
          </cell>
          <cell r="U243">
            <v>462.42</v>
          </cell>
          <cell r="V243">
            <v>480.23</v>
          </cell>
          <cell r="W243">
            <v>543.91999999999996</v>
          </cell>
          <cell r="X243">
            <v>723.85</v>
          </cell>
          <cell r="Y243">
            <v>565.6</v>
          </cell>
          <cell r="Z243">
            <v>475.41</v>
          </cell>
          <cell r="AA243">
            <v>490.01</v>
          </cell>
          <cell r="AB243">
            <v>545.41999999999996</v>
          </cell>
          <cell r="AC243">
            <v>609.34</v>
          </cell>
          <cell r="AD243">
            <v>479.95</v>
          </cell>
          <cell r="AE243">
            <v>508.1</v>
          </cell>
          <cell r="AF243">
            <v>524.12</v>
          </cell>
          <cell r="AG243">
            <v>460.09</v>
          </cell>
          <cell r="AH243">
            <v>568.85</v>
          </cell>
          <cell r="AI243">
            <v>585.89</v>
          </cell>
          <cell r="AJ243">
            <v>564.80999999999995</v>
          </cell>
          <cell r="AK243">
            <v>538.79</v>
          </cell>
          <cell r="AL243">
            <v>520.97</v>
          </cell>
          <cell r="AM243">
            <v>537.99</v>
          </cell>
          <cell r="AN243">
            <v>529.41</v>
          </cell>
          <cell r="AO243">
            <v>587.47</v>
          </cell>
          <cell r="AP243">
            <v>488.08</v>
          </cell>
          <cell r="AQ243">
            <v>546.22</v>
          </cell>
          <cell r="AR243">
            <v>572.02</v>
          </cell>
          <cell r="AS243">
            <v>541.34</v>
          </cell>
          <cell r="AT243">
            <v>607.38</v>
          </cell>
          <cell r="AU243">
            <v>605.82000000000005</v>
          </cell>
          <cell r="AV243">
            <v>659.77</v>
          </cell>
          <cell r="AW243">
            <v>768.03</v>
          </cell>
          <cell r="AX243">
            <v>502.88</v>
          </cell>
          <cell r="AY243">
            <v>648.88</v>
          </cell>
          <cell r="AZ243">
            <v>620.89</v>
          </cell>
          <cell r="BA243">
            <v>616.72</v>
          </cell>
          <cell r="BB243">
            <v>550.98</v>
          </cell>
          <cell r="BC243">
            <v>728.5</v>
          </cell>
          <cell r="BD243">
            <v>694.94</v>
          </cell>
        </row>
        <row r="263">
          <cell r="C263">
            <v>738.05</v>
          </cell>
          <cell r="D263">
            <v>706.23</v>
          </cell>
          <cell r="E263">
            <v>700.87</v>
          </cell>
          <cell r="F263">
            <v>647.61</v>
          </cell>
          <cell r="G263">
            <v>1012.63</v>
          </cell>
          <cell r="H263">
            <v>1056.83</v>
          </cell>
          <cell r="I263">
            <v>777.9</v>
          </cell>
          <cell r="J263">
            <v>1187.5</v>
          </cell>
          <cell r="K263">
            <v>1060.83</v>
          </cell>
          <cell r="L263">
            <v>1024.8499999999999</v>
          </cell>
          <cell r="M263">
            <v>808.57</v>
          </cell>
          <cell r="N263">
            <v>727.08</v>
          </cell>
          <cell r="O263">
            <v>775.54</v>
          </cell>
          <cell r="P263">
            <v>566.44000000000005</v>
          </cell>
          <cell r="Q263">
            <v>686.31</v>
          </cell>
          <cell r="R263">
            <v>662.77</v>
          </cell>
          <cell r="S263">
            <v>866.33</v>
          </cell>
          <cell r="T263">
            <v>1197.45</v>
          </cell>
          <cell r="U263">
            <v>702.78</v>
          </cell>
          <cell r="V263">
            <v>761.97</v>
          </cell>
          <cell r="W263">
            <v>770.55</v>
          </cell>
          <cell r="X263">
            <v>667.02</v>
          </cell>
          <cell r="Y263">
            <v>561.62</v>
          </cell>
          <cell r="Z263">
            <v>537.26</v>
          </cell>
          <cell r="AA263">
            <v>501.81</v>
          </cell>
          <cell r="AB263">
            <v>1184.68</v>
          </cell>
          <cell r="AC263">
            <v>798.78</v>
          </cell>
          <cell r="AD263">
            <v>511.18</v>
          </cell>
          <cell r="AE263">
            <v>640.51</v>
          </cell>
          <cell r="AF263">
            <v>605.95000000000005</v>
          </cell>
          <cell r="AG263">
            <v>642.4</v>
          </cell>
          <cell r="AH263">
            <v>630.97</v>
          </cell>
          <cell r="AI263">
            <v>767.95</v>
          </cell>
          <cell r="AJ263">
            <v>716.47</v>
          </cell>
          <cell r="AK263">
            <v>577.16</v>
          </cell>
          <cell r="AL263">
            <v>648.59</v>
          </cell>
          <cell r="AM263">
            <v>751.81</v>
          </cell>
          <cell r="AN263">
            <v>562.27</v>
          </cell>
          <cell r="AO263">
            <v>670.22</v>
          </cell>
          <cell r="AP263">
            <v>823.36</v>
          </cell>
          <cell r="AQ263">
            <v>784.07</v>
          </cell>
          <cell r="AR263">
            <v>751.82</v>
          </cell>
          <cell r="AS263">
            <v>730.13</v>
          </cell>
          <cell r="AT263">
            <v>640.53</v>
          </cell>
          <cell r="AU263">
            <v>668.94</v>
          </cell>
          <cell r="AV263">
            <v>615.77</v>
          </cell>
          <cell r="AW263">
            <v>670.25</v>
          </cell>
          <cell r="AX263">
            <v>619.27</v>
          </cell>
          <cell r="AY263">
            <v>679.85</v>
          </cell>
          <cell r="AZ263">
            <v>543.15</v>
          </cell>
          <cell r="BA263">
            <v>1001.57</v>
          </cell>
          <cell r="BB263">
            <v>573.64</v>
          </cell>
          <cell r="BC263">
            <v>737.88</v>
          </cell>
          <cell r="BD263">
            <v>867.52</v>
          </cell>
        </row>
        <row r="292">
          <cell r="C292">
            <v>270.91000000000003</v>
          </cell>
          <cell r="D292">
            <v>290.94</v>
          </cell>
          <cell r="E292">
            <v>339.45</v>
          </cell>
          <cell r="F292">
            <v>318.68</v>
          </cell>
          <cell r="G292">
            <v>347.44</v>
          </cell>
          <cell r="H292">
            <v>333.2</v>
          </cell>
          <cell r="I292">
            <v>345.66</v>
          </cell>
          <cell r="J292">
            <v>346.64</v>
          </cell>
          <cell r="K292">
            <v>330.44</v>
          </cell>
          <cell r="L292">
            <v>356.17</v>
          </cell>
          <cell r="M292">
            <v>342.27</v>
          </cell>
          <cell r="N292">
            <v>391.06</v>
          </cell>
          <cell r="O292">
            <v>362.78</v>
          </cell>
          <cell r="P292">
            <v>288.14</v>
          </cell>
          <cell r="Q292">
            <v>292.58999999999997</v>
          </cell>
          <cell r="R292">
            <v>298.95</v>
          </cell>
          <cell r="S292">
            <v>296.82</v>
          </cell>
          <cell r="T292">
            <v>288.81</v>
          </cell>
          <cell r="U292">
            <v>338.7</v>
          </cell>
          <cell r="V292">
            <v>257.82</v>
          </cell>
          <cell r="W292">
            <v>269.93</v>
          </cell>
          <cell r="X292">
            <v>271.07</v>
          </cell>
          <cell r="Y292">
            <v>285.37</v>
          </cell>
          <cell r="Z292">
            <v>281.69</v>
          </cell>
          <cell r="AA292">
            <v>249.8</v>
          </cell>
          <cell r="AB292">
            <v>244.91</v>
          </cell>
          <cell r="AC292">
            <v>280.92</v>
          </cell>
          <cell r="AD292">
            <v>292.52999999999997</v>
          </cell>
          <cell r="AE292">
            <v>293.63</v>
          </cell>
          <cell r="AF292">
            <v>293.81</v>
          </cell>
          <cell r="AG292">
            <v>272.56</v>
          </cell>
          <cell r="AH292">
            <v>272.37</v>
          </cell>
          <cell r="AI292">
            <v>297.58</v>
          </cell>
          <cell r="AJ292">
            <v>272.85000000000002</v>
          </cell>
          <cell r="AK292">
            <v>301.33999999999997</v>
          </cell>
          <cell r="AL292">
            <v>301.88</v>
          </cell>
          <cell r="AM292">
            <v>261.07</v>
          </cell>
          <cell r="AN292">
            <v>285.75</v>
          </cell>
          <cell r="AO292">
            <v>355.71</v>
          </cell>
          <cell r="AP292">
            <v>328.03</v>
          </cell>
          <cell r="AQ292">
            <v>388.76</v>
          </cell>
          <cell r="AR292">
            <v>362.61</v>
          </cell>
          <cell r="AS292">
            <v>333.02</v>
          </cell>
          <cell r="AT292">
            <v>350.26</v>
          </cell>
          <cell r="AU292">
            <v>369.03</v>
          </cell>
          <cell r="AV292">
            <v>332.56</v>
          </cell>
          <cell r="AW292">
            <v>327.08999999999997</v>
          </cell>
          <cell r="AX292">
            <v>320.37</v>
          </cell>
          <cell r="AY292">
            <v>307.37</v>
          </cell>
          <cell r="AZ292">
            <v>308.07</v>
          </cell>
          <cell r="BA292">
            <v>386.44</v>
          </cell>
          <cell r="BB292">
            <v>314.25</v>
          </cell>
          <cell r="BC292">
            <v>374.23</v>
          </cell>
          <cell r="BD292">
            <v>390.75</v>
          </cell>
        </row>
        <row r="297">
          <cell r="C297">
            <v>1818.87</v>
          </cell>
          <cell r="D297">
            <v>1753.05</v>
          </cell>
          <cell r="E297">
            <v>1968.78</v>
          </cell>
          <cell r="F297">
            <v>1786.06</v>
          </cell>
          <cell r="G297">
            <v>2067.23</v>
          </cell>
          <cell r="H297">
            <v>2056.87</v>
          </cell>
          <cell r="I297">
            <v>2029.11</v>
          </cell>
          <cell r="J297">
            <v>1992.6</v>
          </cell>
          <cell r="K297">
            <v>2073.5700000000002</v>
          </cell>
          <cell r="L297">
            <v>2216.58</v>
          </cell>
          <cell r="M297">
            <v>2050.31</v>
          </cell>
          <cell r="N297">
            <v>2077.83</v>
          </cell>
          <cell r="O297">
            <v>1927.15</v>
          </cell>
          <cell r="P297">
            <v>1842.94</v>
          </cell>
          <cell r="Q297">
            <v>2079.41</v>
          </cell>
          <cell r="R297">
            <v>1936.83</v>
          </cell>
          <cell r="S297">
            <v>2076.0100000000002</v>
          </cell>
          <cell r="T297">
            <v>2052.13</v>
          </cell>
          <cell r="U297">
            <v>2056.7399999999998</v>
          </cell>
          <cell r="V297">
            <v>1954.23</v>
          </cell>
          <cell r="W297">
            <v>2095.81</v>
          </cell>
          <cell r="X297">
            <v>2185.6</v>
          </cell>
          <cell r="Y297">
            <v>1920.56</v>
          </cell>
          <cell r="Z297">
            <v>1928.55</v>
          </cell>
          <cell r="AA297">
            <v>1763.4</v>
          </cell>
          <cell r="AB297">
            <v>1848.65</v>
          </cell>
          <cell r="AC297">
            <v>2050.16</v>
          </cell>
          <cell r="AD297">
            <v>1806.22</v>
          </cell>
          <cell r="AE297">
            <v>2149.08</v>
          </cell>
          <cell r="AF297">
            <v>2149.9699999999998</v>
          </cell>
          <cell r="AG297">
            <v>2056.85</v>
          </cell>
          <cell r="AH297">
            <v>2240.5100000000002</v>
          </cell>
          <cell r="AI297">
            <v>2234.84</v>
          </cell>
          <cell r="AJ297">
            <v>2083.31</v>
          </cell>
          <cell r="AK297">
            <v>2119.5100000000002</v>
          </cell>
          <cell r="AL297">
            <v>1997.12</v>
          </cell>
          <cell r="AM297">
            <v>1931.52</v>
          </cell>
          <cell r="AN297">
            <v>1959.37</v>
          </cell>
          <cell r="AO297">
            <v>2202.0500000000002</v>
          </cell>
          <cell r="AP297">
            <v>1872.8</v>
          </cell>
          <cell r="AQ297">
            <v>2343.71</v>
          </cell>
          <cell r="AR297">
            <v>2326.1999999999998</v>
          </cell>
          <cell r="AS297">
            <v>2295.12</v>
          </cell>
          <cell r="AT297">
            <v>2412.5100000000002</v>
          </cell>
          <cell r="AU297">
            <v>2364.7399999999998</v>
          </cell>
          <cell r="AV297">
            <v>2314.92</v>
          </cell>
          <cell r="AW297">
            <v>2346.54</v>
          </cell>
          <cell r="AX297">
            <v>2200.9299999999998</v>
          </cell>
          <cell r="AY297">
            <v>2149.63</v>
          </cell>
          <cell r="AZ297">
            <v>2052.9699999999998</v>
          </cell>
          <cell r="BA297">
            <v>2439.11</v>
          </cell>
          <cell r="BB297">
            <v>2048.62</v>
          </cell>
          <cell r="BC297">
            <v>2435.33</v>
          </cell>
          <cell r="BD297">
            <v>2487.7800000000002</v>
          </cell>
        </row>
        <row r="305">
          <cell r="C305">
            <v>485.11</v>
          </cell>
          <cell r="D305">
            <v>564.02</v>
          </cell>
          <cell r="E305">
            <v>592.07000000000005</v>
          </cell>
          <cell r="F305">
            <v>588.76</v>
          </cell>
          <cell r="G305">
            <v>622.05999999999995</v>
          </cell>
          <cell r="H305">
            <v>678.27</v>
          </cell>
          <cell r="I305">
            <v>670.75</v>
          </cell>
          <cell r="J305">
            <v>714.14</v>
          </cell>
          <cell r="K305">
            <v>737.52</v>
          </cell>
          <cell r="L305">
            <v>798.98</v>
          </cell>
          <cell r="M305">
            <v>724.48</v>
          </cell>
          <cell r="N305">
            <v>706.24</v>
          </cell>
          <cell r="O305">
            <v>648.55999999999995</v>
          </cell>
          <cell r="P305">
            <v>564.05999999999995</v>
          </cell>
          <cell r="Q305">
            <v>717.88</v>
          </cell>
          <cell r="R305">
            <v>664.04</v>
          </cell>
          <cell r="S305">
            <v>741.42</v>
          </cell>
          <cell r="T305">
            <v>799.27</v>
          </cell>
          <cell r="U305">
            <v>772.93</v>
          </cell>
          <cell r="V305">
            <v>726.92</v>
          </cell>
          <cell r="W305">
            <v>799.37</v>
          </cell>
          <cell r="X305">
            <v>872.39</v>
          </cell>
          <cell r="Y305">
            <v>856.19</v>
          </cell>
          <cell r="Z305">
            <v>743.24</v>
          </cell>
          <cell r="AA305">
            <v>636.19000000000005</v>
          </cell>
          <cell r="AB305">
            <v>604.29</v>
          </cell>
          <cell r="AC305">
            <v>755.09</v>
          </cell>
          <cell r="AD305">
            <v>679.08</v>
          </cell>
          <cell r="AE305">
            <v>781.46</v>
          </cell>
          <cell r="AF305">
            <v>746.7</v>
          </cell>
          <cell r="AG305">
            <v>727</v>
          </cell>
          <cell r="AH305">
            <v>800.13</v>
          </cell>
          <cell r="AI305">
            <v>912.12</v>
          </cell>
          <cell r="AJ305">
            <v>876.16</v>
          </cell>
          <cell r="AK305">
            <v>954.1</v>
          </cell>
          <cell r="AL305">
            <v>954.91</v>
          </cell>
          <cell r="AM305">
            <v>704.19</v>
          </cell>
          <cell r="AN305">
            <v>816.17</v>
          </cell>
          <cell r="AO305">
            <v>942.33</v>
          </cell>
          <cell r="AP305">
            <v>819.23</v>
          </cell>
          <cell r="AQ305">
            <v>1007.86</v>
          </cell>
          <cell r="AR305">
            <v>947.44</v>
          </cell>
          <cell r="AS305">
            <v>954.52</v>
          </cell>
          <cell r="AT305">
            <v>1031.8900000000001</v>
          </cell>
          <cell r="AU305">
            <v>1083.22</v>
          </cell>
          <cell r="AV305">
            <v>1013.89</v>
          </cell>
          <cell r="AW305">
            <v>1107.1600000000001</v>
          </cell>
          <cell r="AX305">
            <v>1157.6199999999999</v>
          </cell>
          <cell r="AY305">
            <v>1017.68</v>
          </cell>
          <cell r="AZ305">
            <v>839.22</v>
          </cell>
          <cell r="BA305">
            <v>1062.77</v>
          </cell>
          <cell r="BB305">
            <v>913.7</v>
          </cell>
          <cell r="BC305">
            <v>1032.2</v>
          </cell>
          <cell r="BD305">
            <v>1009.81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Z48"/>
  <sheetViews>
    <sheetView tabSelected="1" zoomScaleNormal="100" workbookViewId="0">
      <selection activeCell="BC13" sqref="BC13"/>
    </sheetView>
  </sheetViews>
  <sheetFormatPr defaultColWidth="6.6640625" defaultRowHeight="23.25" x14ac:dyDescent="0.5"/>
  <cols>
    <col min="1" max="3" width="2.5" style="54" customWidth="1"/>
    <col min="4" max="4" width="16" style="54" customWidth="1"/>
    <col min="5" max="6" width="8.33203125" style="54" customWidth="1"/>
    <col min="7" max="8" width="8.1640625" style="54" customWidth="1"/>
    <col min="9" max="10" width="8.33203125" style="54" customWidth="1"/>
    <col min="11" max="11" width="8.5" style="54" customWidth="1"/>
    <col min="12" max="12" width="8.33203125" style="54" customWidth="1"/>
    <col min="13" max="14" width="8.1640625" style="54" customWidth="1"/>
    <col min="15" max="16" width="8.33203125" style="54" customWidth="1"/>
    <col min="17" max="18" width="8.1640625" style="54" customWidth="1"/>
    <col min="19" max="19" width="8.5" style="54" customWidth="1"/>
    <col min="20" max="21" width="8.33203125" style="54" customWidth="1"/>
    <col min="22" max="22" width="8.33203125" style="55" customWidth="1"/>
    <col min="23" max="24" width="8.33203125" style="54" customWidth="1"/>
    <col min="25" max="25" width="8.5" style="54" customWidth="1"/>
    <col min="26" max="26" width="8.33203125" style="54" customWidth="1"/>
    <col min="27" max="27" width="8.1640625" style="54" customWidth="1"/>
    <col min="28" max="28" width="8.5" style="54" customWidth="1"/>
    <col min="29" max="29" width="8.1640625" style="54" customWidth="1"/>
    <col min="30" max="30" width="8.5" style="54" customWidth="1"/>
    <col min="31" max="33" width="8.1640625" style="54" customWidth="1"/>
    <col min="34" max="34" width="8.33203125" style="54" customWidth="1"/>
    <col min="35" max="35" width="8.1640625" style="54" customWidth="1"/>
    <col min="36" max="37" width="8.33203125" style="54" customWidth="1"/>
    <col min="38" max="38" width="8.1640625" style="54" customWidth="1"/>
    <col min="39" max="40" width="8.33203125" style="54" customWidth="1"/>
    <col min="41" max="41" width="8.1640625" style="54" customWidth="1"/>
    <col min="42" max="42" width="8.33203125" style="54" customWidth="1"/>
    <col min="43" max="43" width="8.6640625" style="54" customWidth="1"/>
    <col min="44" max="44" width="8.33203125" style="54" customWidth="1"/>
    <col min="45" max="45" width="8.1640625" style="54" customWidth="1"/>
    <col min="46" max="46" width="8.33203125" style="54" customWidth="1"/>
    <col min="47" max="47" width="8.5" style="54" customWidth="1"/>
    <col min="48" max="48" width="8.6640625" style="54" customWidth="1"/>
    <col min="49" max="49" width="9.33203125" style="54" customWidth="1"/>
    <col min="50" max="52" width="8.6640625" style="54" customWidth="1"/>
    <col min="53" max="56" width="9.5" style="54" customWidth="1"/>
    <col min="57" max="57" width="8.83203125" style="54" customWidth="1"/>
    <col min="58" max="58" width="9.5" style="54" customWidth="1"/>
    <col min="59" max="16384" width="6.6640625" style="3"/>
  </cols>
  <sheetData>
    <row r="1" spans="1:58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6.5" customHeight="1" x14ac:dyDescent="0.45">
      <c r="A2" s="2"/>
      <c r="B2" s="2"/>
      <c r="C2" s="2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:58" ht="18" customHeight="1" x14ac:dyDescent="0.45">
      <c r="A3" s="5"/>
      <c r="B3" s="6"/>
      <c r="C3" s="6"/>
      <c r="D3" s="6"/>
      <c r="E3" s="7">
        <v>2557</v>
      </c>
      <c r="F3" s="7">
        <v>2557</v>
      </c>
      <c r="G3" s="7">
        <v>2557</v>
      </c>
      <c r="H3" s="7">
        <v>2557</v>
      </c>
      <c r="I3" s="7">
        <v>2557</v>
      </c>
      <c r="J3" s="7">
        <v>2557</v>
      </c>
      <c r="K3" s="7">
        <v>2557</v>
      </c>
      <c r="L3" s="7">
        <v>2557</v>
      </c>
      <c r="M3" s="7">
        <v>2557</v>
      </c>
      <c r="N3" s="7">
        <v>2557</v>
      </c>
      <c r="O3" s="7">
        <v>2557</v>
      </c>
      <c r="P3" s="7">
        <v>2557</v>
      </c>
      <c r="Q3" s="8">
        <v>2558</v>
      </c>
      <c r="R3" s="8">
        <v>2558</v>
      </c>
      <c r="S3" s="8">
        <v>2558</v>
      </c>
      <c r="T3" s="8">
        <v>2558</v>
      </c>
      <c r="U3" s="8">
        <v>2558</v>
      </c>
      <c r="V3" s="9">
        <v>2558</v>
      </c>
      <c r="W3" s="8">
        <v>2558</v>
      </c>
      <c r="X3" s="8">
        <v>2558</v>
      </c>
      <c r="Y3" s="8">
        <v>2558</v>
      </c>
      <c r="Z3" s="8">
        <v>2558</v>
      </c>
      <c r="AA3" s="8">
        <v>2558</v>
      </c>
      <c r="AB3" s="8">
        <v>2558</v>
      </c>
      <c r="AC3" s="8">
        <v>2559</v>
      </c>
      <c r="AD3" s="8">
        <v>2559</v>
      </c>
      <c r="AE3" s="8">
        <v>2559</v>
      </c>
      <c r="AF3" s="8">
        <v>2559</v>
      </c>
      <c r="AG3" s="8">
        <v>2559</v>
      </c>
      <c r="AH3" s="8">
        <v>2559</v>
      </c>
      <c r="AI3" s="8">
        <v>2559</v>
      </c>
      <c r="AJ3" s="8">
        <v>2559</v>
      </c>
      <c r="AK3" s="8">
        <v>2559</v>
      </c>
      <c r="AL3" s="8">
        <v>2559</v>
      </c>
      <c r="AM3" s="8">
        <v>2559</v>
      </c>
      <c r="AN3" s="8">
        <v>2559</v>
      </c>
      <c r="AO3" s="8">
        <v>2560</v>
      </c>
      <c r="AP3" s="8">
        <v>2560</v>
      </c>
      <c r="AQ3" s="8">
        <v>2560</v>
      </c>
      <c r="AR3" s="8">
        <v>2560</v>
      </c>
      <c r="AS3" s="8">
        <v>2560</v>
      </c>
      <c r="AT3" s="8">
        <v>2560</v>
      </c>
      <c r="AU3" s="8">
        <v>2560</v>
      </c>
      <c r="AV3" s="8">
        <v>2560</v>
      </c>
      <c r="AW3" s="8">
        <v>2560</v>
      </c>
      <c r="AX3" s="8">
        <v>2560</v>
      </c>
      <c r="AY3" s="8">
        <v>2560</v>
      </c>
      <c r="AZ3" s="8">
        <v>2560</v>
      </c>
      <c r="BA3" s="8">
        <v>2561</v>
      </c>
      <c r="BB3" s="8">
        <v>2561</v>
      </c>
      <c r="BC3" s="8">
        <v>2561</v>
      </c>
      <c r="BD3" s="8">
        <v>2561</v>
      </c>
      <c r="BE3" s="8">
        <v>2561</v>
      </c>
      <c r="BF3" s="8">
        <v>2561</v>
      </c>
    </row>
    <row r="4" spans="1:58" ht="18" customHeight="1" x14ac:dyDescent="0.45">
      <c r="A4" s="10"/>
      <c r="B4" s="11"/>
      <c r="C4" s="11"/>
      <c r="D4" s="11"/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13</v>
      </c>
      <c r="Q4" s="13" t="s">
        <v>2</v>
      </c>
      <c r="R4" s="13" t="s">
        <v>3</v>
      </c>
      <c r="S4" s="13" t="s">
        <v>4</v>
      </c>
      <c r="T4" s="13" t="s">
        <v>5</v>
      </c>
      <c r="U4" s="13" t="s">
        <v>6</v>
      </c>
      <c r="V4" s="14" t="s">
        <v>7</v>
      </c>
      <c r="W4" s="13" t="s">
        <v>8</v>
      </c>
      <c r="X4" s="13" t="s">
        <v>9</v>
      </c>
      <c r="Y4" s="13" t="s">
        <v>10</v>
      </c>
      <c r="Z4" s="13" t="s">
        <v>11</v>
      </c>
      <c r="AA4" s="13" t="s">
        <v>12</v>
      </c>
      <c r="AB4" s="13" t="s">
        <v>13</v>
      </c>
      <c r="AC4" s="13" t="s">
        <v>2</v>
      </c>
      <c r="AD4" s="13" t="s">
        <v>3</v>
      </c>
      <c r="AE4" s="13" t="s">
        <v>4</v>
      </c>
      <c r="AF4" s="13" t="s">
        <v>5</v>
      </c>
      <c r="AG4" s="13" t="s">
        <v>6</v>
      </c>
      <c r="AH4" s="13" t="s">
        <v>7</v>
      </c>
      <c r="AI4" s="13" t="s">
        <v>8</v>
      </c>
      <c r="AJ4" s="13" t="s">
        <v>9</v>
      </c>
      <c r="AK4" s="13" t="s">
        <v>10</v>
      </c>
      <c r="AL4" s="13" t="s">
        <v>11</v>
      </c>
      <c r="AM4" s="13" t="s">
        <v>12</v>
      </c>
      <c r="AN4" s="13" t="s">
        <v>13</v>
      </c>
      <c r="AO4" s="13" t="s">
        <v>2</v>
      </c>
      <c r="AP4" s="13" t="s">
        <v>3</v>
      </c>
      <c r="AQ4" s="13" t="s">
        <v>4</v>
      </c>
      <c r="AR4" s="13" t="s">
        <v>5</v>
      </c>
      <c r="AS4" s="13" t="s">
        <v>6</v>
      </c>
      <c r="AT4" s="13" t="s">
        <v>7</v>
      </c>
      <c r="AU4" s="13" t="s">
        <v>8</v>
      </c>
      <c r="AV4" s="13" t="s">
        <v>9</v>
      </c>
      <c r="AW4" s="13" t="s">
        <v>10</v>
      </c>
      <c r="AX4" s="13" t="s">
        <v>11</v>
      </c>
      <c r="AY4" s="13" t="s">
        <v>12</v>
      </c>
      <c r="AZ4" s="13" t="s">
        <v>13</v>
      </c>
      <c r="BA4" s="13" t="s">
        <v>2</v>
      </c>
      <c r="BB4" s="13" t="s">
        <v>3</v>
      </c>
      <c r="BC4" s="13" t="s">
        <v>4</v>
      </c>
      <c r="BD4" s="13" t="s">
        <v>5</v>
      </c>
      <c r="BE4" s="13" t="s">
        <v>6</v>
      </c>
      <c r="BF4" s="13" t="s">
        <v>7</v>
      </c>
    </row>
    <row r="5" spans="1:58" ht="18" customHeight="1" x14ac:dyDescent="0.45">
      <c r="A5" s="15"/>
      <c r="B5" s="16" t="s">
        <v>14</v>
      </c>
      <c r="C5" s="16"/>
      <c r="D5" s="17"/>
      <c r="E5" s="18">
        <f>+[1]xctr1!C5</f>
        <v>17863.11</v>
      </c>
      <c r="F5" s="18">
        <f>+[1]xctr1!D5</f>
        <v>18352.71</v>
      </c>
      <c r="G5" s="18">
        <f>+[1]xctr1!E5</f>
        <v>19752.12</v>
      </c>
      <c r="H5" s="18">
        <f>+[1]xctr1!F5</f>
        <v>17193.53</v>
      </c>
      <c r="I5" s="18">
        <f>+[1]xctr1!G5</f>
        <v>19380.189999999999</v>
      </c>
      <c r="J5" s="18">
        <f>+[1]xctr1!H5</f>
        <v>19707.73</v>
      </c>
      <c r="K5" s="18">
        <f>+[1]xctr1!I5</f>
        <v>18892.82</v>
      </c>
      <c r="L5" s="18">
        <f>+[1]xctr1!J5</f>
        <v>18935.87</v>
      </c>
      <c r="M5" s="18">
        <f>+[1]xctr1!K5</f>
        <v>19904.68</v>
      </c>
      <c r="N5" s="18">
        <f>+[1]xctr1!L5</f>
        <v>20205.18</v>
      </c>
      <c r="O5" s="18">
        <f>+[1]xctr1!M5</f>
        <v>18541.919999999998</v>
      </c>
      <c r="P5" s="18">
        <f>+[1]xctr1!N5</f>
        <v>18732.12</v>
      </c>
      <c r="Q5" s="18">
        <f>+[1]xctr1!O5</f>
        <v>17244.73</v>
      </c>
      <c r="R5" s="18">
        <f>+[1]xctr1!P5</f>
        <v>17218.89</v>
      </c>
      <c r="S5" s="18">
        <f>+[1]xctr1!Q5</f>
        <v>18870.349999999999</v>
      </c>
      <c r="T5" s="18">
        <f>+[1]xctr1!R5</f>
        <v>16892.580000000002</v>
      </c>
      <c r="U5" s="18">
        <f>+[1]xctr1!S5</f>
        <v>18425.52</v>
      </c>
      <c r="V5" s="18">
        <f>+[1]xctr1!T5</f>
        <v>18151.84</v>
      </c>
      <c r="W5" s="18">
        <f>+[1]xctr1!U5</f>
        <v>18206.22</v>
      </c>
      <c r="X5" s="18">
        <f>+[1]xctr1!V5</f>
        <v>17667.97</v>
      </c>
      <c r="Y5" s="18">
        <f>+[1]xctr1!W5</f>
        <v>18814.41</v>
      </c>
      <c r="Z5" s="18">
        <f>+[1]xctr1!X5</f>
        <v>18566.27</v>
      </c>
      <c r="AA5" s="18">
        <f>+[1]xctr1!Y5</f>
        <v>17162.75</v>
      </c>
      <c r="AB5" s="18">
        <f>+[1]xctr1!Z5</f>
        <v>17088.060000000001</v>
      </c>
      <c r="AC5" s="18">
        <f>+[1]xctr1!AA5</f>
        <v>15692.45</v>
      </c>
      <c r="AD5" s="18">
        <f>+[1]xctr1!AB5</f>
        <v>18981.84</v>
      </c>
      <c r="AE5" s="18">
        <f>+[1]xctr1!AC5</f>
        <v>19170.189999999999</v>
      </c>
      <c r="AF5" s="18">
        <f>+[1]xctr1!AD5</f>
        <v>15609.27</v>
      </c>
      <c r="AG5" s="18">
        <f>+[1]xctr1!AE5</f>
        <v>17697.18</v>
      </c>
      <c r="AH5" s="18">
        <f>+[1]xctr1!AF5</f>
        <v>18152.04</v>
      </c>
      <c r="AI5" s="18">
        <f>+[1]xctr1!AG5</f>
        <v>17064.080000000002</v>
      </c>
      <c r="AJ5" s="18">
        <f>+[1]xctr1!AH5</f>
        <v>18744.78</v>
      </c>
      <c r="AK5" s="18">
        <f>+[1]xctr1!AI5</f>
        <v>19437.98</v>
      </c>
      <c r="AL5" s="18">
        <f>+[1]xctr1!AJ5</f>
        <v>17756.88</v>
      </c>
      <c r="AM5" s="18">
        <f>+[1]xctr1!AK5</f>
        <v>18908.599999999999</v>
      </c>
      <c r="AN5" s="18">
        <f>+[1]xctr1!AL5</f>
        <v>18172.240000000002</v>
      </c>
      <c r="AO5" s="18">
        <f>+[1]xctr1!AM5</f>
        <v>17094.060000000001</v>
      </c>
      <c r="AP5" s="18">
        <f>+[1]xctr1!AN5</f>
        <v>18436.96</v>
      </c>
      <c r="AQ5" s="18">
        <f>+[1]xctr1!AO5</f>
        <v>20895.57</v>
      </c>
      <c r="AR5" s="18">
        <f>+[1]xctr1!AP5</f>
        <v>16861.53</v>
      </c>
      <c r="AS5" s="18">
        <f>+[1]xctr1!AQ5</f>
        <v>19971.400000000001</v>
      </c>
      <c r="AT5" s="18">
        <f>+[1]xctr1!AR5</f>
        <v>20131.96</v>
      </c>
      <c r="AU5" s="18">
        <f>+[1]xctr1!AS5</f>
        <v>18863.060000000001</v>
      </c>
      <c r="AV5" s="18">
        <f>+[1]xctr1!AT5</f>
        <v>21367.3</v>
      </c>
      <c r="AW5" s="18">
        <f>+[1]xctr1!AU5</f>
        <v>21834.69</v>
      </c>
      <c r="AX5" s="18">
        <f>+[1]xctr1!AV5</f>
        <v>20015.830000000002</v>
      </c>
      <c r="AY5" s="18">
        <f>+[1]xctr1!AW5</f>
        <v>21440.86</v>
      </c>
      <c r="AZ5" s="18">
        <f>+[1]xctr1!AX5</f>
        <v>19721.439999999999</v>
      </c>
      <c r="BA5" s="18">
        <f>+[1]xctr1!AY5</f>
        <v>20101.400000000001</v>
      </c>
      <c r="BB5" s="18">
        <f>+[1]xctr1!AZ5</f>
        <v>20365.22</v>
      </c>
      <c r="BC5" s="18">
        <f>+[1]xctr1!BA5</f>
        <v>22362.83</v>
      </c>
      <c r="BD5" s="18">
        <f>+[1]xctr1!BB5</f>
        <v>18945.63</v>
      </c>
      <c r="BE5" s="18">
        <f>+[1]xctr1!BC5</f>
        <v>22256.78</v>
      </c>
      <c r="BF5" s="18">
        <f>+[1]xctr1!BD5</f>
        <v>21779.85</v>
      </c>
    </row>
    <row r="6" spans="1:58" ht="18" customHeight="1" x14ac:dyDescent="0.45">
      <c r="A6" s="19">
        <v>1</v>
      </c>
      <c r="B6" s="20" t="s">
        <v>15</v>
      </c>
      <c r="C6" s="20"/>
      <c r="D6" s="19"/>
      <c r="E6" s="21">
        <f t="shared" ref="E6:AZ6" si="0">E8+E9+E10</f>
        <v>5343.46</v>
      </c>
      <c r="F6" s="21">
        <f t="shared" si="0"/>
        <v>5281.64</v>
      </c>
      <c r="G6" s="21">
        <f t="shared" si="0"/>
        <v>5768.29</v>
      </c>
      <c r="H6" s="21">
        <f t="shared" si="0"/>
        <v>5026.3599999999997</v>
      </c>
      <c r="I6" s="21">
        <f t="shared" si="0"/>
        <v>5816.6399999999994</v>
      </c>
      <c r="J6" s="21">
        <f t="shared" si="0"/>
        <v>5714.59</v>
      </c>
      <c r="K6" s="21">
        <f t="shared" si="0"/>
        <v>5707.75</v>
      </c>
      <c r="L6" s="21">
        <f t="shared" si="0"/>
        <v>5387.19</v>
      </c>
      <c r="M6" s="21">
        <f t="shared" si="0"/>
        <v>5644.52</v>
      </c>
      <c r="N6" s="21">
        <f t="shared" si="0"/>
        <v>6040.4</v>
      </c>
      <c r="O6" s="21">
        <f t="shared" si="0"/>
        <v>5395.02</v>
      </c>
      <c r="P6" s="21">
        <f t="shared" si="0"/>
        <v>5488.93</v>
      </c>
      <c r="Q6" s="21">
        <f t="shared" si="0"/>
        <v>5227.22</v>
      </c>
      <c r="R6" s="21">
        <f t="shared" si="0"/>
        <v>5078.24</v>
      </c>
      <c r="S6" s="21">
        <f t="shared" si="0"/>
        <v>5688.0599999999995</v>
      </c>
      <c r="T6" s="21">
        <f t="shared" si="0"/>
        <v>5066.97</v>
      </c>
      <c r="U6" s="21">
        <f t="shared" si="0"/>
        <v>5495.93</v>
      </c>
      <c r="V6" s="21">
        <f t="shared" si="0"/>
        <v>5496.06</v>
      </c>
      <c r="W6" s="21">
        <f t="shared" si="0"/>
        <v>5516.5</v>
      </c>
      <c r="X6" s="21">
        <f t="shared" si="0"/>
        <v>5196</v>
      </c>
      <c r="Y6" s="21">
        <f t="shared" si="0"/>
        <v>5378.82</v>
      </c>
      <c r="Z6" s="21">
        <f t="shared" si="0"/>
        <v>5509.38</v>
      </c>
      <c r="AA6" s="21">
        <f t="shared" si="0"/>
        <v>5074.83</v>
      </c>
      <c r="AB6" s="21">
        <f t="shared" si="0"/>
        <v>5209.8</v>
      </c>
      <c r="AC6" s="21">
        <f t="shared" si="0"/>
        <v>4827.68</v>
      </c>
      <c r="AD6" s="21">
        <f t="shared" si="0"/>
        <v>5706.45</v>
      </c>
      <c r="AE6" s="21">
        <f t="shared" si="0"/>
        <v>5502.51</v>
      </c>
      <c r="AF6" s="21">
        <f t="shared" si="0"/>
        <v>4755.04</v>
      </c>
      <c r="AG6" s="21">
        <f t="shared" si="0"/>
        <v>5365.08</v>
      </c>
      <c r="AH6" s="21">
        <f t="shared" si="0"/>
        <v>5534.7</v>
      </c>
      <c r="AI6" s="21">
        <f t="shared" si="0"/>
        <v>5167.1399999999994</v>
      </c>
      <c r="AJ6" s="21">
        <f t="shared" si="0"/>
        <v>5767.6</v>
      </c>
      <c r="AK6" s="21">
        <f t="shared" si="0"/>
        <v>5744.28</v>
      </c>
      <c r="AL6" s="21">
        <f t="shared" si="0"/>
        <v>5388.44</v>
      </c>
      <c r="AM6" s="21">
        <f t="shared" si="0"/>
        <v>5844.41</v>
      </c>
      <c r="AN6" s="21">
        <f t="shared" si="0"/>
        <v>5398.2699999999995</v>
      </c>
      <c r="AO6" s="21">
        <f t="shared" si="0"/>
        <v>5284.77</v>
      </c>
      <c r="AP6" s="21">
        <f t="shared" si="0"/>
        <v>5365.07</v>
      </c>
      <c r="AQ6" s="21">
        <f t="shared" si="0"/>
        <v>6051.39</v>
      </c>
      <c r="AR6" s="21">
        <f t="shared" si="0"/>
        <v>4827.79</v>
      </c>
      <c r="AS6" s="21">
        <f t="shared" si="0"/>
        <v>6185.2000000000007</v>
      </c>
      <c r="AT6" s="21">
        <f t="shared" si="0"/>
        <v>6114.6</v>
      </c>
      <c r="AU6" s="21">
        <f t="shared" si="0"/>
        <v>5677.45</v>
      </c>
      <c r="AV6" s="21">
        <f t="shared" si="0"/>
        <v>6320.96</v>
      </c>
      <c r="AW6" s="21">
        <f t="shared" si="0"/>
        <v>6091.2199999999993</v>
      </c>
      <c r="AX6" s="21">
        <f t="shared" si="0"/>
        <v>6169.5199999999995</v>
      </c>
      <c r="AY6" s="21">
        <f t="shared" si="0"/>
        <v>6353.27</v>
      </c>
      <c r="AZ6" s="21">
        <f t="shared" si="0"/>
        <v>5832.1399999999994</v>
      </c>
      <c r="BA6" s="21">
        <f t="shared" ref="BA6:BF6" si="1">BA8+BA9+BA10</f>
        <v>6083.45</v>
      </c>
      <c r="BB6" s="21">
        <f t="shared" si="1"/>
        <v>6433.7999999999993</v>
      </c>
      <c r="BC6" s="21">
        <f t="shared" si="1"/>
        <v>6594.0500000000011</v>
      </c>
      <c r="BD6" s="21">
        <f t="shared" si="1"/>
        <v>5513.4699999999993</v>
      </c>
      <c r="BE6" s="21">
        <f t="shared" si="1"/>
        <v>6693.3899999999994</v>
      </c>
      <c r="BF6" s="21">
        <f t="shared" si="1"/>
        <v>6531.2899999999991</v>
      </c>
    </row>
    <row r="7" spans="1:58" ht="18" customHeight="1" x14ac:dyDescent="0.45">
      <c r="A7" s="19"/>
      <c r="B7" s="20" t="s">
        <v>16</v>
      </c>
      <c r="C7" s="20"/>
      <c r="D7" s="1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</row>
    <row r="8" spans="1:58" ht="18" customHeight="1" x14ac:dyDescent="0.45">
      <c r="A8" s="19"/>
      <c r="B8" s="23">
        <v>1</v>
      </c>
      <c r="C8" s="24" t="s">
        <v>17</v>
      </c>
      <c r="D8" s="25"/>
      <c r="E8" s="26">
        <f>+[1]xctr1!C179</f>
        <v>1805.65</v>
      </c>
      <c r="F8" s="26">
        <f>+[1]xctr1!D179</f>
        <v>1849.2</v>
      </c>
      <c r="G8" s="26">
        <f>+[1]xctr1!E179</f>
        <v>1974.23</v>
      </c>
      <c r="H8" s="26">
        <f>+[1]xctr1!F179</f>
        <v>1652.84</v>
      </c>
      <c r="I8" s="26">
        <f>+[1]xctr1!G179</f>
        <v>1810.93</v>
      </c>
      <c r="J8" s="26">
        <f>+[1]xctr1!H179</f>
        <v>1840.66</v>
      </c>
      <c r="K8" s="26">
        <f>+[1]xctr1!I179</f>
        <v>1906.53</v>
      </c>
      <c r="L8" s="26">
        <f>+[1]xctr1!J179</f>
        <v>1716.98</v>
      </c>
      <c r="M8" s="26">
        <f>+[1]xctr1!K179</f>
        <v>1785.16</v>
      </c>
      <c r="N8" s="26">
        <f>+[1]xctr1!L179</f>
        <v>1888.96</v>
      </c>
      <c r="O8" s="26">
        <f>+[1]xctr1!M179</f>
        <v>1720.66</v>
      </c>
      <c r="P8" s="26">
        <f>+[1]xctr1!N179</f>
        <v>1746.6</v>
      </c>
      <c r="Q8" s="26">
        <f>+[1]xctr1!O179</f>
        <v>1669.4</v>
      </c>
      <c r="R8" s="26">
        <f>+[1]xctr1!P179</f>
        <v>1634.86</v>
      </c>
      <c r="S8" s="26">
        <f>+[1]xctr1!Q179</f>
        <v>1819.7</v>
      </c>
      <c r="T8" s="26">
        <f>+[1]xctr1!R179</f>
        <v>1598.23</v>
      </c>
      <c r="U8" s="26">
        <f>+[1]xctr1!S179</f>
        <v>1746.89</v>
      </c>
      <c r="V8" s="26">
        <f>+[1]xctr1!T179</f>
        <v>1762.18</v>
      </c>
      <c r="W8" s="26">
        <f>+[1]xctr1!U179</f>
        <v>1707.4</v>
      </c>
      <c r="X8" s="26">
        <f>+[1]xctr1!V179</f>
        <v>1602.49</v>
      </c>
      <c r="Y8" s="26">
        <f>+[1]xctr1!W179</f>
        <v>1668.82</v>
      </c>
      <c r="Z8" s="26">
        <f>+[1]xctr1!X179</f>
        <v>1626.69</v>
      </c>
      <c r="AA8" s="26">
        <f>+[1]xctr1!Y179</f>
        <v>1639.64</v>
      </c>
      <c r="AB8" s="26">
        <f>+[1]xctr1!Z179</f>
        <v>1578.61</v>
      </c>
      <c r="AC8" s="26">
        <f>+[1]xctr1!AA179</f>
        <v>1483.49</v>
      </c>
      <c r="AD8" s="26">
        <f>+[1]xctr1!AB179</f>
        <v>2205.48</v>
      </c>
      <c r="AE8" s="26">
        <f>+[1]xctr1!AC179</f>
        <v>1715.3</v>
      </c>
      <c r="AF8" s="26">
        <f>+[1]xctr1!AD179</f>
        <v>1406.48</v>
      </c>
      <c r="AG8" s="26">
        <f>+[1]xctr1!AE179</f>
        <v>1589.2</v>
      </c>
      <c r="AH8" s="26">
        <f>+[1]xctr1!AF179</f>
        <v>1681.11</v>
      </c>
      <c r="AI8" s="26">
        <f>+[1]xctr1!AG179</f>
        <v>1562.39</v>
      </c>
      <c r="AJ8" s="26">
        <f>+[1]xctr1!AH179</f>
        <v>1693.14</v>
      </c>
      <c r="AK8" s="26">
        <f>+[1]xctr1!AI179</f>
        <v>1748.91</v>
      </c>
      <c r="AL8" s="26">
        <f>+[1]xctr1!AJ179</f>
        <v>1771.8</v>
      </c>
      <c r="AM8" s="26">
        <f>+[1]xctr1!AK179</f>
        <v>2000.99</v>
      </c>
      <c r="AN8" s="26">
        <f>+[1]xctr1!AL179</f>
        <v>1622.85</v>
      </c>
      <c r="AO8" s="26">
        <f>+[1]xctr1!AM179</f>
        <v>1598.38</v>
      </c>
      <c r="AP8" s="26">
        <f>+[1]xctr1!AN179</f>
        <v>1674.21</v>
      </c>
      <c r="AQ8" s="26">
        <f>+[1]xctr1!AO179</f>
        <v>1935.23</v>
      </c>
      <c r="AR8" s="26">
        <f>+[1]xctr1!AP179</f>
        <v>1464.26</v>
      </c>
      <c r="AS8" s="26">
        <f>+[1]xctr1!AQ179</f>
        <v>1996.93</v>
      </c>
      <c r="AT8" s="26">
        <f>+[1]xctr1!AR179</f>
        <v>1984.21</v>
      </c>
      <c r="AU8" s="26">
        <f>+[1]xctr1!AS179</f>
        <v>1705.87</v>
      </c>
      <c r="AV8" s="26">
        <f>+[1]xctr1!AT179</f>
        <v>1891.12</v>
      </c>
      <c r="AW8" s="26">
        <f>+[1]xctr1!AU179</f>
        <v>1928.38</v>
      </c>
      <c r="AX8" s="26">
        <f>+[1]xctr1!AV179</f>
        <v>1881.78</v>
      </c>
      <c r="AY8" s="26">
        <f>+[1]xctr1!AW179</f>
        <v>2191.06</v>
      </c>
      <c r="AZ8" s="26">
        <f>+[1]xctr1!AX179</f>
        <v>1815.11</v>
      </c>
      <c r="BA8" s="26">
        <f>+[1]xctr1!AY179</f>
        <v>2018.24</v>
      </c>
      <c r="BB8" s="26">
        <f>+[1]xctr1!AZ179</f>
        <v>2408.4699999999998</v>
      </c>
      <c r="BC8" s="26">
        <f>+[1]xctr1!BA179</f>
        <v>2075.25</v>
      </c>
      <c r="BD8" s="26">
        <f>+[1]xctr1!BB179</f>
        <v>1699.08</v>
      </c>
      <c r="BE8" s="26">
        <f>+[1]xctr1!BC179</f>
        <v>2229.23</v>
      </c>
      <c r="BF8" s="26">
        <f>+[1]xctr1!BD179</f>
        <v>2129.1999999999998</v>
      </c>
    </row>
    <row r="9" spans="1:58" ht="18" customHeight="1" x14ac:dyDescent="0.45">
      <c r="A9" s="23"/>
      <c r="B9" s="23">
        <v>2</v>
      </c>
      <c r="C9" s="24" t="s">
        <v>18</v>
      </c>
      <c r="D9" s="25"/>
      <c r="E9" s="26">
        <f>+[1]xctr1!C297</f>
        <v>1818.87</v>
      </c>
      <c r="F9" s="26">
        <f>+[1]xctr1!D297</f>
        <v>1753.05</v>
      </c>
      <c r="G9" s="26">
        <f>+[1]xctr1!E297</f>
        <v>1968.78</v>
      </c>
      <c r="H9" s="26">
        <f>+[1]xctr1!F297</f>
        <v>1786.06</v>
      </c>
      <c r="I9" s="26">
        <f>+[1]xctr1!G297</f>
        <v>2067.23</v>
      </c>
      <c r="J9" s="26">
        <f>+[1]xctr1!H297</f>
        <v>2056.87</v>
      </c>
      <c r="K9" s="26">
        <f>+[1]xctr1!I297</f>
        <v>2029.11</v>
      </c>
      <c r="L9" s="26">
        <f>+[1]xctr1!J297</f>
        <v>1992.6</v>
      </c>
      <c r="M9" s="26">
        <f>+[1]xctr1!K297</f>
        <v>2073.5700000000002</v>
      </c>
      <c r="N9" s="26">
        <f>+[1]xctr1!L297</f>
        <v>2216.58</v>
      </c>
      <c r="O9" s="26">
        <f>+[1]xctr1!M297</f>
        <v>2050.31</v>
      </c>
      <c r="P9" s="26">
        <f>+[1]xctr1!N297</f>
        <v>2077.83</v>
      </c>
      <c r="Q9" s="26">
        <f>+[1]xctr1!O297</f>
        <v>1927.15</v>
      </c>
      <c r="R9" s="26">
        <f>+[1]xctr1!P297</f>
        <v>1842.94</v>
      </c>
      <c r="S9" s="26">
        <f>+[1]xctr1!Q297</f>
        <v>2079.41</v>
      </c>
      <c r="T9" s="26">
        <f>+[1]xctr1!R297</f>
        <v>1936.83</v>
      </c>
      <c r="U9" s="26">
        <f>+[1]xctr1!S297</f>
        <v>2076.0100000000002</v>
      </c>
      <c r="V9" s="26">
        <f>+[1]xctr1!T297</f>
        <v>2052.13</v>
      </c>
      <c r="W9" s="26">
        <f>+[1]xctr1!U297</f>
        <v>2056.7399999999998</v>
      </c>
      <c r="X9" s="26">
        <f>+[1]xctr1!V297</f>
        <v>1954.23</v>
      </c>
      <c r="Y9" s="26">
        <f>+[1]xctr1!W297</f>
        <v>2095.81</v>
      </c>
      <c r="Z9" s="26">
        <f>+[1]xctr1!X297</f>
        <v>2185.6</v>
      </c>
      <c r="AA9" s="26">
        <f>+[1]xctr1!Y297</f>
        <v>1920.56</v>
      </c>
      <c r="AB9" s="26">
        <f>+[1]xctr1!Z297</f>
        <v>1928.55</v>
      </c>
      <c r="AC9" s="26">
        <f>+[1]xctr1!AA297</f>
        <v>1763.4</v>
      </c>
      <c r="AD9" s="26">
        <f>+[1]xctr1!AB297</f>
        <v>1848.65</v>
      </c>
      <c r="AE9" s="26">
        <f>+[1]xctr1!AC297</f>
        <v>2050.16</v>
      </c>
      <c r="AF9" s="26">
        <f>+[1]xctr1!AD297</f>
        <v>1806.22</v>
      </c>
      <c r="AG9" s="26">
        <f>+[1]xctr1!AE297</f>
        <v>2149.08</v>
      </c>
      <c r="AH9" s="26">
        <f>+[1]xctr1!AF297</f>
        <v>2149.9699999999998</v>
      </c>
      <c r="AI9" s="26">
        <f>+[1]xctr1!AG297</f>
        <v>2056.85</v>
      </c>
      <c r="AJ9" s="26">
        <f>+[1]xctr1!AH297</f>
        <v>2240.5100000000002</v>
      </c>
      <c r="AK9" s="26">
        <f>+[1]xctr1!AI297</f>
        <v>2234.84</v>
      </c>
      <c r="AL9" s="26">
        <f>+[1]xctr1!AJ297</f>
        <v>2083.31</v>
      </c>
      <c r="AM9" s="26">
        <f>+[1]xctr1!AK297</f>
        <v>2119.5100000000002</v>
      </c>
      <c r="AN9" s="26">
        <f>+[1]xctr1!AL297</f>
        <v>1997.12</v>
      </c>
      <c r="AO9" s="26">
        <f>+[1]xctr1!AM297</f>
        <v>1931.52</v>
      </c>
      <c r="AP9" s="26">
        <f>+[1]xctr1!AN297</f>
        <v>1959.37</v>
      </c>
      <c r="AQ9" s="26">
        <f>+[1]xctr1!AO297</f>
        <v>2202.0500000000002</v>
      </c>
      <c r="AR9" s="26">
        <f>+[1]xctr1!AP297</f>
        <v>1872.8</v>
      </c>
      <c r="AS9" s="26">
        <f>+[1]xctr1!AQ297</f>
        <v>2343.71</v>
      </c>
      <c r="AT9" s="26">
        <f>+[1]xctr1!AR297</f>
        <v>2326.1999999999998</v>
      </c>
      <c r="AU9" s="26">
        <f>+[1]xctr1!AS297</f>
        <v>2295.12</v>
      </c>
      <c r="AV9" s="26">
        <f>+[1]xctr1!AT297</f>
        <v>2412.5100000000002</v>
      </c>
      <c r="AW9" s="26">
        <f>+[1]xctr1!AU297</f>
        <v>2364.7399999999998</v>
      </c>
      <c r="AX9" s="26">
        <f>+[1]xctr1!AV297</f>
        <v>2314.92</v>
      </c>
      <c r="AY9" s="26">
        <f>+[1]xctr1!AW297</f>
        <v>2346.54</v>
      </c>
      <c r="AZ9" s="26">
        <f>+[1]xctr1!AX297</f>
        <v>2200.9299999999998</v>
      </c>
      <c r="BA9" s="26">
        <f>+[1]xctr1!AY297</f>
        <v>2149.63</v>
      </c>
      <c r="BB9" s="26">
        <f>+[1]xctr1!AZ297</f>
        <v>2052.9699999999998</v>
      </c>
      <c r="BC9" s="26">
        <f>+[1]xctr1!BA297</f>
        <v>2439.11</v>
      </c>
      <c r="BD9" s="26">
        <f>+[1]xctr1!BB297</f>
        <v>2048.62</v>
      </c>
      <c r="BE9" s="26">
        <f>+[1]xctr1!BC297</f>
        <v>2435.33</v>
      </c>
      <c r="BF9" s="26">
        <f>+[1]xctr1!BD297</f>
        <v>2487.7800000000002</v>
      </c>
    </row>
    <row r="10" spans="1:58" ht="18" customHeight="1" x14ac:dyDescent="0.45">
      <c r="A10" s="28"/>
      <c r="B10" s="28">
        <v>3</v>
      </c>
      <c r="C10" s="29" t="s">
        <v>19</v>
      </c>
      <c r="D10" s="30"/>
      <c r="E10" s="31">
        <f>+[1]xctr1!C21</f>
        <v>1718.94</v>
      </c>
      <c r="F10" s="31">
        <f>+[1]xctr1!D21</f>
        <v>1679.39</v>
      </c>
      <c r="G10" s="31">
        <f>+[1]xctr1!E21</f>
        <v>1825.28</v>
      </c>
      <c r="H10" s="31">
        <f>+[1]xctr1!F21</f>
        <v>1587.46</v>
      </c>
      <c r="I10" s="31">
        <f>+[1]xctr1!G21</f>
        <v>1938.48</v>
      </c>
      <c r="J10" s="31">
        <f>+[1]xctr1!H21</f>
        <v>1817.06</v>
      </c>
      <c r="K10" s="31">
        <f>+[1]xctr1!I21</f>
        <v>1772.11</v>
      </c>
      <c r="L10" s="31">
        <f>+[1]xctr1!J21</f>
        <v>1677.61</v>
      </c>
      <c r="M10" s="31">
        <f>+[1]xctr1!K21</f>
        <v>1785.79</v>
      </c>
      <c r="N10" s="31">
        <f>+[1]xctr1!L21</f>
        <v>1934.86</v>
      </c>
      <c r="O10" s="31">
        <f>+[1]xctr1!M21</f>
        <v>1624.05</v>
      </c>
      <c r="P10" s="31">
        <f>+[1]xctr1!N21</f>
        <v>1664.5</v>
      </c>
      <c r="Q10" s="31">
        <f>+[1]xctr1!O21</f>
        <v>1630.67</v>
      </c>
      <c r="R10" s="31">
        <f>+[1]xctr1!P21</f>
        <v>1600.44</v>
      </c>
      <c r="S10" s="31">
        <f>+[1]xctr1!Q21</f>
        <v>1788.95</v>
      </c>
      <c r="T10" s="31">
        <f>+[1]xctr1!R21</f>
        <v>1531.91</v>
      </c>
      <c r="U10" s="31">
        <f>+[1]xctr1!S21</f>
        <v>1673.03</v>
      </c>
      <c r="V10" s="31">
        <f>+[1]xctr1!T21</f>
        <v>1681.75</v>
      </c>
      <c r="W10" s="31">
        <f>+[1]xctr1!U21</f>
        <v>1752.36</v>
      </c>
      <c r="X10" s="31">
        <f>+[1]xctr1!V21</f>
        <v>1639.28</v>
      </c>
      <c r="Y10" s="31">
        <f>+[1]xctr1!W21</f>
        <v>1614.19</v>
      </c>
      <c r="Z10" s="31">
        <f>+[1]xctr1!X21</f>
        <v>1697.09</v>
      </c>
      <c r="AA10" s="31">
        <f>+[1]xctr1!Y21</f>
        <v>1514.63</v>
      </c>
      <c r="AB10" s="31">
        <f>+[1]xctr1!Z21</f>
        <v>1702.64</v>
      </c>
      <c r="AC10" s="31">
        <f>+[1]xctr1!AA21</f>
        <v>1580.79</v>
      </c>
      <c r="AD10" s="31">
        <f>+[1]xctr1!AB21</f>
        <v>1652.32</v>
      </c>
      <c r="AE10" s="31">
        <f>+[1]xctr1!AC21</f>
        <v>1737.05</v>
      </c>
      <c r="AF10" s="31">
        <f>+[1]xctr1!AD21</f>
        <v>1542.34</v>
      </c>
      <c r="AG10" s="31">
        <f>+[1]xctr1!AE21</f>
        <v>1626.8</v>
      </c>
      <c r="AH10" s="31">
        <f>+[1]xctr1!AF21</f>
        <v>1703.62</v>
      </c>
      <c r="AI10" s="31">
        <f>+[1]xctr1!AG21</f>
        <v>1547.9</v>
      </c>
      <c r="AJ10" s="31">
        <f>+[1]xctr1!AH21</f>
        <v>1833.95</v>
      </c>
      <c r="AK10" s="31">
        <f>+[1]xctr1!AI21</f>
        <v>1760.53</v>
      </c>
      <c r="AL10" s="31">
        <f>+[1]xctr1!AJ21</f>
        <v>1533.33</v>
      </c>
      <c r="AM10" s="31">
        <f>+[1]xctr1!AK21</f>
        <v>1723.91</v>
      </c>
      <c r="AN10" s="31">
        <f>+[1]xctr1!AL21</f>
        <v>1778.3</v>
      </c>
      <c r="AO10" s="31">
        <f>+[1]xctr1!AM21</f>
        <v>1754.87</v>
      </c>
      <c r="AP10" s="31">
        <f>+[1]xctr1!AN21</f>
        <v>1731.49</v>
      </c>
      <c r="AQ10" s="31">
        <f>+[1]xctr1!AO21</f>
        <v>1914.11</v>
      </c>
      <c r="AR10" s="31">
        <f>+[1]xctr1!AP21</f>
        <v>1490.73</v>
      </c>
      <c r="AS10" s="31">
        <f>+[1]xctr1!AQ21</f>
        <v>1844.56</v>
      </c>
      <c r="AT10" s="31">
        <f>+[1]xctr1!AR21</f>
        <v>1804.19</v>
      </c>
      <c r="AU10" s="31">
        <f>+[1]xctr1!AS21</f>
        <v>1676.46</v>
      </c>
      <c r="AV10" s="31">
        <f>+[1]xctr1!AT21</f>
        <v>2017.33</v>
      </c>
      <c r="AW10" s="31">
        <f>+[1]xctr1!AU21</f>
        <v>1798.1</v>
      </c>
      <c r="AX10" s="31">
        <f>+[1]xctr1!AV21</f>
        <v>1972.82</v>
      </c>
      <c r="AY10" s="31">
        <f>+[1]xctr1!AW21</f>
        <v>1815.67</v>
      </c>
      <c r="AZ10" s="31">
        <f>+[1]xctr1!AX21</f>
        <v>1816.1</v>
      </c>
      <c r="BA10" s="31">
        <f>+[1]xctr1!AY21</f>
        <v>1915.58</v>
      </c>
      <c r="BB10" s="31">
        <f>+[1]xctr1!AZ21</f>
        <v>1972.36</v>
      </c>
      <c r="BC10" s="31">
        <f>+[1]xctr1!BA21</f>
        <v>2079.69</v>
      </c>
      <c r="BD10" s="31">
        <f>+[1]xctr1!BB21</f>
        <v>1765.77</v>
      </c>
      <c r="BE10" s="31">
        <f>+[1]xctr1!BC21</f>
        <v>2028.83</v>
      </c>
      <c r="BF10" s="31">
        <f>+[1]xctr1!BD21</f>
        <v>1914.31</v>
      </c>
    </row>
    <row r="11" spans="1:58" ht="5.25" customHeight="1" x14ac:dyDescent="0.45">
      <c r="A11" s="23"/>
      <c r="B11" s="23"/>
      <c r="C11" s="23"/>
      <c r="D11" s="2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ht="18" customHeight="1" x14ac:dyDescent="0.45">
      <c r="A12" s="32">
        <v>2</v>
      </c>
      <c r="B12" s="33" t="s">
        <v>20</v>
      </c>
      <c r="C12" s="33"/>
      <c r="D12" s="34"/>
      <c r="E12" s="21">
        <f t="shared" ref="E12:AZ12" si="2">E14+E26+E27+E29+E30+E31</f>
        <v>8812.619999999999</v>
      </c>
      <c r="F12" s="21">
        <f t="shared" si="2"/>
        <v>9049.48</v>
      </c>
      <c r="G12" s="21">
        <f t="shared" si="2"/>
        <v>9699.8200000000015</v>
      </c>
      <c r="H12" s="21">
        <f t="shared" si="2"/>
        <v>8543</v>
      </c>
      <c r="I12" s="21">
        <f t="shared" si="2"/>
        <v>9775.3000000000011</v>
      </c>
      <c r="J12" s="21">
        <f t="shared" si="2"/>
        <v>9975.0400000000009</v>
      </c>
      <c r="K12" s="21">
        <f t="shared" si="2"/>
        <v>9138.84</v>
      </c>
      <c r="L12" s="21">
        <f t="shared" si="2"/>
        <v>9711.92</v>
      </c>
      <c r="M12" s="21">
        <f t="shared" si="2"/>
        <v>10250.67</v>
      </c>
      <c r="N12" s="21">
        <f t="shared" si="2"/>
        <v>9906.4299999999985</v>
      </c>
      <c r="O12" s="21">
        <f t="shared" si="2"/>
        <v>9521.2900000000009</v>
      </c>
      <c r="P12" s="21">
        <f t="shared" si="2"/>
        <v>9240.4600000000009</v>
      </c>
      <c r="Q12" s="21">
        <f t="shared" si="2"/>
        <v>8467.76</v>
      </c>
      <c r="R12" s="21">
        <f t="shared" si="2"/>
        <v>8406.35</v>
      </c>
      <c r="S12" s="21">
        <f t="shared" si="2"/>
        <v>9161.4</v>
      </c>
      <c r="T12" s="21">
        <f t="shared" si="2"/>
        <v>8281.2000000000007</v>
      </c>
      <c r="U12" s="21">
        <f t="shared" si="2"/>
        <v>9238.92</v>
      </c>
      <c r="V12" s="21">
        <f t="shared" si="2"/>
        <v>9302.5700000000015</v>
      </c>
      <c r="W12" s="21">
        <f t="shared" si="2"/>
        <v>8829.02</v>
      </c>
      <c r="X12" s="21">
        <f t="shared" si="2"/>
        <v>8694.1999999999989</v>
      </c>
      <c r="Y12" s="21">
        <f t="shared" si="2"/>
        <v>9393.69</v>
      </c>
      <c r="Z12" s="21">
        <f t="shared" si="2"/>
        <v>9061.4399999999987</v>
      </c>
      <c r="AA12" s="21">
        <f t="shared" si="2"/>
        <v>8742.0700000000015</v>
      </c>
      <c r="AB12" s="21">
        <f t="shared" si="2"/>
        <v>8440.9</v>
      </c>
      <c r="AC12" s="21">
        <f t="shared" si="2"/>
        <v>7686.0899999999992</v>
      </c>
      <c r="AD12" s="21">
        <f t="shared" si="2"/>
        <v>8987.2900000000009</v>
      </c>
      <c r="AE12" s="21">
        <f t="shared" si="2"/>
        <v>9263.2000000000007</v>
      </c>
      <c r="AF12" s="21">
        <f t="shared" si="2"/>
        <v>7807.6799999999994</v>
      </c>
      <c r="AG12" s="21">
        <f t="shared" si="2"/>
        <v>8479.8499999999985</v>
      </c>
      <c r="AH12" s="21">
        <f t="shared" si="2"/>
        <v>8270.5400000000009</v>
      </c>
      <c r="AI12" s="21">
        <f t="shared" si="2"/>
        <v>8082.8700000000008</v>
      </c>
      <c r="AJ12" s="21">
        <f t="shared" si="2"/>
        <v>8857.82</v>
      </c>
      <c r="AK12" s="21">
        <f t="shared" si="2"/>
        <v>9745.2999999999993</v>
      </c>
      <c r="AL12" s="21">
        <f t="shared" si="2"/>
        <v>9072.3700000000008</v>
      </c>
      <c r="AM12" s="21">
        <f t="shared" si="2"/>
        <v>9443.0300000000007</v>
      </c>
      <c r="AN12" s="21">
        <f t="shared" si="2"/>
        <v>9570.4499999999989</v>
      </c>
      <c r="AO12" s="21">
        <f t="shared" si="2"/>
        <v>8801.08</v>
      </c>
      <c r="AP12" s="21">
        <f t="shared" si="2"/>
        <v>9494.130000000001</v>
      </c>
      <c r="AQ12" s="21">
        <f t="shared" si="2"/>
        <v>10571.279999999999</v>
      </c>
      <c r="AR12" s="21">
        <f t="shared" si="2"/>
        <v>8852.9699999999993</v>
      </c>
      <c r="AS12" s="21">
        <f t="shared" si="2"/>
        <v>10099.400000000001</v>
      </c>
      <c r="AT12" s="21">
        <f t="shared" si="2"/>
        <v>9960.9800000000014</v>
      </c>
      <c r="AU12" s="21">
        <f t="shared" si="2"/>
        <v>9332.44</v>
      </c>
      <c r="AV12" s="21">
        <f t="shared" si="2"/>
        <v>10329.52</v>
      </c>
      <c r="AW12" s="21">
        <f t="shared" si="2"/>
        <v>10824.08</v>
      </c>
      <c r="AX12" s="21">
        <f t="shared" si="2"/>
        <v>10087.619999999997</v>
      </c>
      <c r="AY12" s="21">
        <f t="shared" si="2"/>
        <v>11158.05</v>
      </c>
      <c r="AZ12" s="21">
        <f t="shared" si="2"/>
        <v>10428.100000000002</v>
      </c>
      <c r="BA12" s="21">
        <f t="shared" ref="BA12:BF12" si="3">BA14+BA26+BA27+BA29+BA30+BA31</f>
        <v>10122.470000000003</v>
      </c>
      <c r="BB12" s="21">
        <f t="shared" si="3"/>
        <v>10225.24</v>
      </c>
      <c r="BC12" s="21">
        <f t="shared" si="3"/>
        <v>11420.109999999999</v>
      </c>
      <c r="BD12" s="21">
        <f t="shared" si="3"/>
        <v>9826.2899999999972</v>
      </c>
      <c r="BE12" s="21">
        <f t="shared" si="3"/>
        <v>11487.939999999999</v>
      </c>
      <c r="BF12" s="21">
        <f t="shared" si="3"/>
        <v>11364.21</v>
      </c>
    </row>
    <row r="13" spans="1:58" ht="18" customHeight="1" x14ac:dyDescent="0.45">
      <c r="A13" s="32"/>
      <c r="B13" s="33" t="s">
        <v>21</v>
      </c>
      <c r="C13" s="33"/>
      <c r="D13" s="3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58" ht="18" customHeight="1" x14ac:dyDescent="0.45">
      <c r="A14" s="23"/>
      <c r="B14" s="23">
        <v>1</v>
      </c>
      <c r="C14" s="35" t="s">
        <v>22</v>
      </c>
      <c r="D14" s="25"/>
      <c r="E14" s="26">
        <f t="shared" ref="E14:AZ14" si="4">E15+E21</f>
        <v>4504.2599999999993</v>
      </c>
      <c r="F14" s="26">
        <f t="shared" si="4"/>
        <v>4571.37</v>
      </c>
      <c r="G14" s="26">
        <f t="shared" si="4"/>
        <v>4819.72</v>
      </c>
      <c r="H14" s="26">
        <f t="shared" si="4"/>
        <v>4530.3999999999996</v>
      </c>
      <c r="I14" s="26">
        <f t="shared" si="4"/>
        <v>5329.49</v>
      </c>
      <c r="J14" s="26">
        <f t="shared" si="4"/>
        <v>5211.74</v>
      </c>
      <c r="K14" s="26">
        <f t="shared" si="4"/>
        <v>4739.88</v>
      </c>
      <c r="L14" s="26">
        <f t="shared" si="4"/>
        <v>5272.09</v>
      </c>
      <c r="M14" s="26">
        <f t="shared" si="4"/>
        <v>5257.19</v>
      </c>
      <c r="N14" s="26">
        <f t="shared" si="4"/>
        <v>5346.13</v>
      </c>
      <c r="O14" s="26">
        <f t="shared" si="4"/>
        <v>5113.72</v>
      </c>
      <c r="P14" s="26">
        <f t="shared" si="4"/>
        <v>4709.130000000001</v>
      </c>
      <c r="Q14" s="26">
        <f t="shared" si="4"/>
        <v>4472.49</v>
      </c>
      <c r="R14" s="26">
        <f t="shared" si="4"/>
        <v>4185.46</v>
      </c>
      <c r="S14" s="26">
        <f t="shared" si="4"/>
        <v>4888.0200000000004</v>
      </c>
      <c r="T14" s="26">
        <f t="shared" si="4"/>
        <v>4251.1100000000006</v>
      </c>
      <c r="U14" s="26">
        <f t="shared" si="4"/>
        <v>4954.1900000000005</v>
      </c>
      <c r="V14" s="26">
        <f t="shared" si="4"/>
        <v>4982.72</v>
      </c>
      <c r="W14" s="26">
        <f t="shared" si="4"/>
        <v>4527.6900000000005</v>
      </c>
      <c r="X14" s="26">
        <f t="shared" si="4"/>
        <v>4486.58</v>
      </c>
      <c r="Y14" s="26">
        <f t="shared" si="4"/>
        <v>4636.8599999999997</v>
      </c>
      <c r="Z14" s="26">
        <f t="shared" si="4"/>
        <v>4734.93</v>
      </c>
      <c r="AA14" s="26">
        <f t="shared" si="4"/>
        <v>4610.8900000000003</v>
      </c>
      <c r="AB14" s="26">
        <f t="shared" si="4"/>
        <v>4412.08</v>
      </c>
      <c r="AC14" s="26">
        <f t="shared" si="4"/>
        <v>4088.1899999999996</v>
      </c>
      <c r="AD14" s="26">
        <f t="shared" si="4"/>
        <v>4883.91</v>
      </c>
      <c r="AE14" s="26">
        <f t="shared" si="4"/>
        <v>5150.8</v>
      </c>
      <c r="AF14" s="26">
        <f t="shared" si="4"/>
        <v>4075.04</v>
      </c>
      <c r="AG14" s="26">
        <f t="shared" si="4"/>
        <v>4589.3599999999997</v>
      </c>
      <c r="AH14" s="26">
        <f t="shared" si="4"/>
        <v>4147.93</v>
      </c>
      <c r="AI14" s="26">
        <f t="shared" si="4"/>
        <v>4243.21</v>
      </c>
      <c r="AJ14" s="26">
        <f t="shared" si="4"/>
        <v>4561.5199999999995</v>
      </c>
      <c r="AK14" s="26">
        <f t="shared" si="4"/>
        <v>4786.75</v>
      </c>
      <c r="AL14" s="26">
        <f t="shared" si="4"/>
        <v>4735.41</v>
      </c>
      <c r="AM14" s="26">
        <f t="shared" si="4"/>
        <v>4698.2800000000007</v>
      </c>
      <c r="AN14" s="26">
        <f t="shared" si="4"/>
        <v>4818.21</v>
      </c>
      <c r="AO14" s="26">
        <f t="shared" si="4"/>
        <v>4512.2699999999995</v>
      </c>
      <c r="AP14" s="26">
        <f t="shared" si="4"/>
        <v>4474.7700000000004</v>
      </c>
      <c r="AQ14" s="26">
        <f t="shared" si="4"/>
        <v>5190.18</v>
      </c>
      <c r="AR14" s="26">
        <f t="shared" si="4"/>
        <v>4581.2099999999991</v>
      </c>
      <c r="AS14" s="26">
        <f t="shared" si="4"/>
        <v>5169.6100000000006</v>
      </c>
      <c r="AT14" s="26">
        <f t="shared" si="4"/>
        <v>4967.7300000000005</v>
      </c>
      <c r="AU14" s="26">
        <f t="shared" si="4"/>
        <v>4764.3600000000006</v>
      </c>
      <c r="AV14" s="26">
        <f t="shared" si="4"/>
        <v>5058.29</v>
      </c>
      <c r="AW14" s="26">
        <f t="shared" si="4"/>
        <v>5071.84</v>
      </c>
      <c r="AX14" s="26">
        <f t="shared" si="4"/>
        <v>5092.49</v>
      </c>
      <c r="AY14" s="26">
        <f t="shared" si="4"/>
        <v>5593.1799999999994</v>
      </c>
      <c r="AZ14" s="26">
        <f t="shared" si="4"/>
        <v>5167.47</v>
      </c>
      <c r="BA14" s="26">
        <f t="shared" ref="BA14:BF14" si="5">BA15+BA21</f>
        <v>5218.8100000000004</v>
      </c>
      <c r="BB14" s="26">
        <f t="shared" si="5"/>
        <v>4964.49</v>
      </c>
      <c r="BC14" s="26">
        <f t="shared" si="5"/>
        <v>6093</v>
      </c>
      <c r="BD14" s="26">
        <f t="shared" si="5"/>
        <v>4848.91</v>
      </c>
      <c r="BE14" s="26">
        <f t="shared" si="5"/>
        <v>5933.6</v>
      </c>
      <c r="BF14" s="26">
        <f t="shared" si="5"/>
        <v>5761.3600000000006</v>
      </c>
    </row>
    <row r="15" spans="1:58" ht="18" customHeight="1" x14ac:dyDescent="0.45">
      <c r="A15" s="23"/>
      <c r="B15" s="23"/>
      <c r="C15" s="23">
        <v>1</v>
      </c>
      <c r="D15" s="35" t="s">
        <v>23</v>
      </c>
      <c r="E15" s="26">
        <f t="shared" ref="E15" si="6">SUM(E16:E20)</f>
        <v>2909.8499999999995</v>
      </c>
      <c r="F15" s="26">
        <f t="shared" ref="F15:AZ15" si="7">SUM(F16:F20)</f>
        <v>2992.65</v>
      </c>
      <c r="G15" s="26">
        <f t="shared" si="7"/>
        <v>3098.71</v>
      </c>
      <c r="H15" s="26">
        <f t="shared" si="7"/>
        <v>2879.5099999999998</v>
      </c>
      <c r="I15" s="26">
        <f t="shared" si="7"/>
        <v>3500.6000000000004</v>
      </c>
      <c r="J15" s="26">
        <f t="shared" si="7"/>
        <v>3534.65</v>
      </c>
      <c r="K15" s="26">
        <f t="shared" si="7"/>
        <v>3088.56</v>
      </c>
      <c r="L15" s="26">
        <f t="shared" si="7"/>
        <v>3593.48</v>
      </c>
      <c r="M15" s="26">
        <f t="shared" si="7"/>
        <v>3492.0899999999997</v>
      </c>
      <c r="N15" s="26">
        <f t="shared" si="7"/>
        <v>3460.56</v>
      </c>
      <c r="O15" s="26">
        <f t="shared" si="7"/>
        <v>3316.2400000000002</v>
      </c>
      <c r="P15" s="26">
        <f t="shared" si="7"/>
        <v>2858.6900000000005</v>
      </c>
      <c r="Q15" s="26">
        <f t="shared" si="7"/>
        <v>2769.8799999999997</v>
      </c>
      <c r="R15" s="26">
        <f t="shared" si="7"/>
        <v>2495.94</v>
      </c>
      <c r="S15" s="26">
        <f t="shared" si="7"/>
        <v>2877.33</v>
      </c>
      <c r="T15" s="26">
        <f t="shared" si="7"/>
        <v>2542.5300000000002</v>
      </c>
      <c r="U15" s="26">
        <f t="shared" si="7"/>
        <v>3079.38</v>
      </c>
      <c r="V15" s="26">
        <f t="shared" si="7"/>
        <v>3124.48</v>
      </c>
      <c r="W15" s="26">
        <f t="shared" si="7"/>
        <v>2685.4700000000003</v>
      </c>
      <c r="X15" s="26">
        <f t="shared" si="7"/>
        <v>2715.26</v>
      </c>
      <c r="Y15" s="26">
        <f t="shared" si="7"/>
        <v>2788.7999999999997</v>
      </c>
      <c r="Z15" s="26">
        <f t="shared" si="7"/>
        <v>2829.8500000000004</v>
      </c>
      <c r="AA15" s="26">
        <f t="shared" si="7"/>
        <v>2535.9</v>
      </c>
      <c r="AB15" s="26">
        <f t="shared" si="7"/>
        <v>2424.94</v>
      </c>
      <c r="AC15" s="26">
        <f t="shared" si="7"/>
        <v>2365.5499999999997</v>
      </c>
      <c r="AD15" s="26">
        <f t="shared" si="7"/>
        <v>3288.8</v>
      </c>
      <c r="AE15" s="26">
        <f t="shared" si="7"/>
        <v>3272.67</v>
      </c>
      <c r="AF15" s="26">
        <f t="shared" si="7"/>
        <v>2446.1</v>
      </c>
      <c r="AG15" s="26">
        <f t="shared" si="7"/>
        <v>2691.2</v>
      </c>
      <c r="AH15" s="26">
        <f t="shared" si="7"/>
        <v>2409.9900000000002</v>
      </c>
      <c r="AI15" s="26">
        <f t="shared" si="7"/>
        <v>2550.48</v>
      </c>
      <c r="AJ15" s="26">
        <f t="shared" si="7"/>
        <v>2781.7799999999997</v>
      </c>
      <c r="AK15" s="26">
        <f t="shared" si="7"/>
        <v>2900.72</v>
      </c>
      <c r="AL15" s="26">
        <f t="shared" si="7"/>
        <v>2757.9100000000003</v>
      </c>
      <c r="AM15" s="26">
        <f t="shared" si="7"/>
        <v>2548.46</v>
      </c>
      <c r="AN15" s="26">
        <f t="shared" si="7"/>
        <v>2492.9100000000003</v>
      </c>
      <c r="AO15" s="26">
        <f t="shared" si="7"/>
        <v>2680.5299999999997</v>
      </c>
      <c r="AP15" s="26">
        <f t="shared" si="7"/>
        <v>2521.7399999999998</v>
      </c>
      <c r="AQ15" s="26">
        <f t="shared" si="7"/>
        <v>2969.9600000000005</v>
      </c>
      <c r="AR15" s="26">
        <f t="shared" si="7"/>
        <v>2838.2099999999996</v>
      </c>
      <c r="AS15" s="26">
        <f t="shared" si="7"/>
        <v>3005.26</v>
      </c>
      <c r="AT15" s="26">
        <f t="shared" si="7"/>
        <v>2993.01</v>
      </c>
      <c r="AU15" s="26">
        <f t="shared" si="7"/>
        <v>2773.8100000000004</v>
      </c>
      <c r="AV15" s="26">
        <f t="shared" si="7"/>
        <v>2967.46</v>
      </c>
      <c r="AW15" s="26">
        <f t="shared" si="7"/>
        <v>2923.73</v>
      </c>
      <c r="AX15" s="26">
        <f t="shared" si="7"/>
        <v>2949.9799999999996</v>
      </c>
      <c r="AY15" s="26">
        <f t="shared" si="7"/>
        <v>3247.4799999999996</v>
      </c>
      <c r="AZ15" s="26">
        <f t="shared" si="7"/>
        <v>2631.7700000000004</v>
      </c>
      <c r="BA15" s="26">
        <f t="shared" ref="BA15:BF15" si="8">SUM(BA16:BA20)</f>
        <v>3048.1800000000003</v>
      </c>
      <c r="BB15" s="26">
        <f t="shared" si="8"/>
        <v>2797.9</v>
      </c>
      <c r="BC15" s="26">
        <f t="shared" si="8"/>
        <v>3568.6600000000003</v>
      </c>
      <c r="BD15" s="26">
        <f t="shared" si="8"/>
        <v>2771.31</v>
      </c>
      <c r="BE15" s="26">
        <f t="shared" si="8"/>
        <v>3393.83</v>
      </c>
      <c r="BF15" s="26">
        <f t="shared" si="8"/>
        <v>3341.85</v>
      </c>
    </row>
    <row r="16" spans="1:58" ht="18" customHeight="1" x14ac:dyDescent="0.45">
      <c r="A16" s="23"/>
      <c r="B16" s="23"/>
      <c r="C16" s="23"/>
      <c r="D16" s="35" t="s">
        <v>24</v>
      </c>
      <c r="E16" s="26">
        <f>+[1]xctr1!C263</f>
        <v>738.05</v>
      </c>
      <c r="F16" s="26">
        <f>+[1]xctr1!D263</f>
        <v>706.23</v>
      </c>
      <c r="G16" s="26">
        <f>+[1]xctr1!E263</f>
        <v>700.87</v>
      </c>
      <c r="H16" s="26">
        <f>+[1]xctr1!F263</f>
        <v>647.61</v>
      </c>
      <c r="I16" s="26">
        <f>+[1]xctr1!G263</f>
        <v>1012.63</v>
      </c>
      <c r="J16" s="26">
        <f>+[1]xctr1!H263</f>
        <v>1056.83</v>
      </c>
      <c r="K16" s="26">
        <f>+[1]xctr1!I263</f>
        <v>777.9</v>
      </c>
      <c r="L16" s="26">
        <f>+[1]xctr1!J263</f>
        <v>1187.5</v>
      </c>
      <c r="M16" s="26">
        <f>+[1]xctr1!K263</f>
        <v>1060.83</v>
      </c>
      <c r="N16" s="26">
        <f>+[1]xctr1!L263</f>
        <v>1024.8499999999999</v>
      </c>
      <c r="O16" s="26">
        <f>+[1]xctr1!M263</f>
        <v>808.57</v>
      </c>
      <c r="P16" s="26">
        <f>+[1]xctr1!N263</f>
        <v>727.08</v>
      </c>
      <c r="Q16" s="26">
        <f>+[1]xctr1!O263</f>
        <v>775.54</v>
      </c>
      <c r="R16" s="26">
        <f>+[1]xctr1!P263</f>
        <v>566.44000000000005</v>
      </c>
      <c r="S16" s="26">
        <f>+[1]xctr1!Q263</f>
        <v>686.31</v>
      </c>
      <c r="T16" s="26">
        <f>+[1]xctr1!R263</f>
        <v>662.77</v>
      </c>
      <c r="U16" s="26">
        <f>+[1]xctr1!S263</f>
        <v>866.33</v>
      </c>
      <c r="V16" s="26">
        <f>+[1]xctr1!T263</f>
        <v>1197.45</v>
      </c>
      <c r="W16" s="26">
        <f>+[1]xctr1!U263</f>
        <v>702.78</v>
      </c>
      <c r="X16" s="26">
        <f>+[1]xctr1!V263</f>
        <v>761.97</v>
      </c>
      <c r="Y16" s="26">
        <f>+[1]xctr1!W263</f>
        <v>770.55</v>
      </c>
      <c r="Z16" s="26">
        <f>+[1]xctr1!X263</f>
        <v>667.02</v>
      </c>
      <c r="AA16" s="26">
        <f>+[1]xctr1!Y263</f>
        <v>561.62</v>
      </c>
      <c r="AB16" s="26">
        <f>+[1]xctr1!Z263</f>
        <v>537.26</v>
      </c>
      <c r="AC16" s="26">
        <f>+[1]xctr1!AA263</f>
        <v>501.81</v>
      </c>
      <c r="AD16" s="26">
        <f>+[1]xctr1!AB263</f>
        <v>1184.68</v>
      </c>
      <c r="AE16" s="26">
        <f>+[1]xctr1!AC263</f>
        <v>798.78</v>
      </c>
      <c r="AF16" s="26">
        <f>+[1]xctr1!AD263</f>
        <v>511.18</v>
      </c>
      <c r="AG16" s="26">
        <f>+[1]xctr1!AE263</f>
        <v>640.51</v>
      </c>
      <c r="AH16" s="26">
        <f>+[1]xctr1!AF263</f>
        <v>605.95000000000005</v>
      </c>
      <c r="AI16" s="26">
        <f>+[1]xctr1!AG263</f>
        <v>642.4</v>
      </c>
      <c r="AJ16" s="26">
        <f>+[1]xctr1!AH263</f>
        <v>630.97</v>
      </c>
      <c r="AK16" s="26">
        <f>+[1]xctr1!AI263</f>
        <v>767.95</v>
      </c>
      <c r="AL16" s="26">
        <f>+[1]xctr1!AJ263</f>
        <v>716.47</v>
      </c>
      <c r="AM16" s="26">
        <f>+[1]xctr1!AK263</f>
        <v>577.16</v>
      </c>
      <c r="AN16" s="26">
        <f>+[1]xctr1!AL263</f>
        <v>648.59</v>
      </c>
      <c r="AO16" s="26">
        <f>+[1]xctr1!AM263</f>
        <v>751.81</v>
      </c>
      <c r="AP16" s="26">
        <f>+[1]xctr1!AN263</f>
        <v>562.27</v>
      </c>
      <c r="AQ16" s="26">
        <f>+[1]xctr1!AO263</f>
        <v>670.22</v>
      </c>
      <c r="AR16" s="26">
        <f>+[1]xctr1!AP263</f>
        <v>823.36</v>
      </c>
      <c r="AS16" s="26">
        <f>+[1]xctr1!AQ263</f>
        <v>784.07</v>
      </c>
      <c r="AT16" s="26">
        <f>+[1]xctr1!AR263</f>
        <v>751.82</v>
      </c>
      <c r="AU16" s="26">
        <f>+[1]xctr1!AS263</f>
        <v>730.13</v>
      </c>
      <c r="AV16" s="26">
        <f>+[1]xctr1!AT263</f>
        <v>640.53</v>
      </c>
      <c r="AW16" s="26">
        <f>+[1]xctr1!AU263</f>
        <v>668.94</v>
      </c>
      <c r="AX16" s="26">
        <f>+[1]xctr1!AV263</f>
        <v>615.77</v>
      </c>
      <c r="AY16" s="26">
        <f>+[1]xctr1!AW263</f>
        <v>670.25</v>
      </c>
      <c r="AZ16" s="26">
        <f>+[1]xctr1!AX263</f>
        <v>619.27</v>
      </c>
      <c r="BA16" s="26">
        <f>+[1]xctr1!AY263</f>
        <v>679.85</v>
      </c>
      <c r="BB16" s="26">
        <f>+[1]xctr1!AZ263</f>
        <v>543.15</v>
      </c>
      <c r="BC16" s="26">
        <f>+[1]xctr1!BA263</f>
        <v>1001.57</v>
      </c>
      <c r="BD16" s="26">
        <f>+[1]xctr1!BB263</f>
        <v>573.64</v>
      </c>
      <c r="BE16" s="26">
        <f>+[1]xctr1!BC263</f>
        <v>737.88</v>
      </c>
      <c r="BF16" s="26">
        <f>+[1]xctr1!BD263</f>
        <v>867.52</v>
      </c>
    </row>
    <row r="17" spans="1:58" ht="18" customHeight="1" x14ac:dyDescent="0.45">
      <c r="A17" s="23"/>
      <c r="B17" s="23"/>
      <c r="C17" s="23"/>
      <c r="D17" s="35" t="s">
        <v>25</v>
      </c>
      <c r="E17" s="26">
        <f>+[1]xctr1!C223</f>
        <v>990.09</v>
      </c>
      <c r="F17" s="26">
        <f>+[1]xctr1!D223</f>
        <v>998.71</v>
      </c>
      <c r="G17" s="26">
        <f>+[1]xctr1!E223</f>
        <v>1086.58</v>
      </c>
      <c r="H17" s="26">
        <f>+[1]xctr1!F223</f>
        <v>1088.45</v>
      </c>
      <c r="I17" s="26">
        <f>+[1]xctr1!G223</f>
        <v>1128.1300000000001</v>
      </c>
      <c r="J17" s="26">
        <f>+[1]xctr1!H223</f>
        <v>1031.3399999999999</v>
      </c>
      <c r="K17" s="26">
        <f>+[1]xctr1!I223</f>
        <v>1094.3599999999999</v>
      </c>
      <c r="L17" s="26">
        <f>+[1]xctr1!J223</f>
        <v>1037.5</v>
      </c>
      <c r="M17" s="26">
        <f>+[1]xctr1!K223</f>
        <v>1020.21</v>
      </c>
      <c r="N17" s="26">
        <f>+[1]xctr1!L223</f>
        <v>1003.61</v>
      </c>
      <c r="O17" s="26">
        <f>+[1]xctr1!M223</f>
        <v>1259.1500000000001</v>
      </c>
      <c r="P17" s="26">
        <f>+[1]xctr1!N223</f>
        <v>1024.8900000000001</v>
      </c>
      <c r="Q17" s="26">
        <f>+[1]xctr1!O223</f>
        <v>865.87</v>
      </c>
      <c r="R17" s="26">
        <f>+[1]xctr1!P223</f>
        <v>802.21</v>
      </c>
      <c r="S17" s="26">
        <f>+[1]xctr1!Q223</f>
        <v>953.94</v>
      </c>
      <c r="T17" s="26">
        <f>+[1]xctr1!R223</f>
        <v>820.21</v>
      </c>
      <c r="U17" s="26">
        <f>+[1]xctr1!S223</f>
        <v>986.09</v>
      </c>
      <c r="V17" s="26">
        <f>+[1]xctr1!T223</f>
        <v>847.53</v>
      </c>
      <c r="W17" s="26">
        <f>+[1]xctr1!U223</f>
        <v>910.26</v>
      </c>
      <c r="X17" s="26">
        <f>+[1]xctr1!V223</f>
        <v>827.87</v>
      </c>
      <c r="Y17" s="26">
        <f>+[1]xctr1!W223</f>
        <v>825.81</v>
      </c>
      <c r="Z17" s="26">
        <f>+[1]xctr1!X223</f>
        <v>832.63</v>
      </c>
      <c r="AA17" s="26">
        <f>+[1]xctr1!Y223</f>
        <v>782.15</v>
      </c>
      <c r="AB17" s="26">
        <f>+[1]xctr1!Z223</f>
        <v>734.57</v>
      </c>
      <c r="AC17" s="26">
        <f>+[1]xctr1!AA223</f>
        <v>705.99</v>
      </c>
      <c r="AD17" s="26">
        <f>+[1]xctr1!AB223</f>
        <v>799.71</v>
      </c>
      <c r="AE17" s="26">
        <f>+[1]xctr1!AC223</f>
        <v>1013.03</v>
      </c>
      <c r="AF17" s="26">
        <f>+[1]xctr1!AD223</f>
        <v>744.88</v>
      </c>
      <c r="AG17" s="26">
        <f>+[1]xctr1!AE223</f>
        <v>832.81</v>
      </c>
      <c r="AH17" s="26">
        <f>+[1]xctr1!AF223</f>
        <v>739.69</v>
      </c>
      <c r="AI17" s="26">
        <f>+[1]xctr1!AG223</f>
        <v>775.04</v>
      </c>
      <c r="AJ17" s="26">
        <f>+[1]xctr1!AH223</f>
        <v>773.89</v>
      </c>
      <c r="AK17" s="26">
        <f>+[1]xctr1!AI223</f>
        <v>847.49</v>
      </c>
      <c r="AL17" s="26">
        <f>+[1]xctr1!AJ223</f>
        <v>807.7</v>
      </c>
      <c r="AM17" s="26">
        <f>+[1]xctr1!AK223</f>
        <v>815.75</v>
      </c>
      <c r="AN17" s="26">
        <f>+[1]xctr1!AL223</f>
        <v>771.31</v>
      </c>
      <c r="AO17" s="26">
        <f>+[1]xctr1!AM223</f>
        <v>745.82</v>
      </c>
      <c r="AP17" s="26">
        <f>+[1]xctr1!AN223</f>
        <v>763.38</v>
      </c>
      <c r="AQ17" s="26">
        <f>+[1]xctr1!AO223</f>
        <v>917.43</v>
      </c>
      <c r="AR17" s="26">
        <f>+[1]xctr1!AP223</f>
        <v>777.74</v>
      </c>
      <c r="AS17" s="26">
        <f>+[1]xctr1!AQ223</f>
        <v>832.87</v>
      </c>
      <c r="AT17" s="26">
        <f>+[1]xctr1!AR223</f>
        <v>878.48</v>
      </c>
      <c r="AU17" s="26">
        <f>+[1]xctr1!AS223</f>
        <v>807.57</v>
      </c>
      <c r="AV17" s="26">
        <f>+[1]xctr1!AT223</f>
        <v>923.98</v>
      </c>
      <c r="AW17" s="26">
        <f>+[1]xctr1!AU223</f>
        <v>905.65</v>
      </c>
      <c r="AX17" s="26">
        <f>+[1]xctr1!AV223</f>
        <v>941.08</v>
      </c>
      <c r="AY17" s="26">
        <f>+[1]xctr1!AW223</f>
        <v>977.55</v>
      </c>
      <c r="AZ17" s="26">
        <f>+[1]xctr1!AX223</f>
        <v>871.74</v>
      </c>
      <c r="BA17" s="26">
        <f>+[1]xctr1!AY223</f>
        <v>946</v>
      </c>
      <c r="BB17" s="26">
        <f>+[1]xctr1!AZ223</f>
        <v>819.25</v>
      </c>
      <c r="BC17" s="26">
        <f>+[1]xctr1!BA223</f>
        <v>1037.52</v>
      </c>
      <c r="BD17" s="26">
        <f>+[1]xctr1!BB223</f>
        <v>853.46</v>
      </c>
      <c r="BE17" s="26">
        <f>+[1]xctr1!BC223</f>
        <v>1018.51</v>
      </c>
      <c r="BF17" s="26">
        <f>+[1]xctr1!BD223</f>
        <v>916.1</v>
      </c>
    </row>
    <row r="18" spans="1:58" ht="18" customHeight="1" x14ac:dyDescent="0.45">
      <c r="A18" s="23"/>
      <c r="B18" s="23"/>
      <c r="C18" s="23"/>
      <c r="D18" s="35" t="s">
        <v>26</v>
      </c>
      <c r="E18" s="26">
        <f>+[1]xctr1!C166</f>
        <v>746.06</v>
      </c>
      <c r="F18" s="26">
        <f>+[1]xctr1!D166</f>
        <v>820.91</v>
      </c>
      <c r="G18" s="26">
        <f>+[1]xctr1!E166</f>
        <v>842.74</v>
      </c>
      <c r="H18" s="26">
        <f>+[1]xctr1!F166</f>
        <v>724.54</v>
      </c>
      <c r="I18" s="26">
        <f>+[1]xctr1!G166</f>
        <v>903.67</v>
      </c>
      <c r="J18" s="26">
        <f>+[1]xctr1!H166</f>
        <v>931.02</v>
      </c>
      <c r="K18" s="26">
        <f>+[1]xctr1!I166</f>
        <v>749.29</v>
      </c>
      <c r="L18" s="26">
        <f>+[1]xctr1!J166</f>
        <v>808.52</v>
      </c>
      <c r="M18" s="26">
        <f>+[1]xctr1!K166</f>
        <v>818.93</v>
      </c>
      <c r="N18" s="26">
        <f>+[1]xctr1!L166</f>
        <v>794.64</v>
      </c>
      <c r="O18" s="26">
        <f>+[1]xctr1!M166</f>
        <v>721.56</v>
      </c>
      <c r="P18" s="26">
        <f>+[1]xctr1!N166</f>
        <v>644.23</v>
      </c>
      <c r="Q18" s="26">
        <f>+[1]xctr1!O166</f>
        <v>662.28</v>
      </c>
      <c r="R18" s="26">
        <f>+[1]xctr1!P166</f>
        <v>660.33</v>
      </c>
      <c r="S18" s="26">
        <f>+[1]xctr1!Q166</f>
        <v>711.37</v>
      </c>
      <c r="T18" s="26">
        <f>+[1]xctr1!R166</f>
        <v>643.92999999999995</v>
      </c>
      <c r="U18" s="26">
        <f>+[1]xctr1!S166</f>
        <v>746.27</v>
      </c>
      <c r="V18" s="26">
        <f>+[1]xctr1!T166</f>
        <v>640.11</v>
      </c>
      <c r="W18" s="26">
        <f>+[1]xctr1!U166</f>
        <v>605.22</v>
      </c>
      <c r="X18" s="26">
        <f>+[1]xctr1!V166</f>
        <v>634.15</v>
      </c>
      <c r="Y18" s="26">
        <f>+[1]xctr1!W166</f>
        <v>637.75</v>
      </c>
      <c r="Z18" s="26">
        <f>+[1]xctr1!X166</f>
        <v>597.95000000000005</v>
      </c>
      <c r="AA18" s="26">
        <f>+[1]xctr1!Y166</f>
        <v>619.22</v>
      </c>
      <c r="AB18" s="26">
        <f>+[1]xctr1!Z166</f>
        <v>668.59</v>
      </c>
      <c r="AC18" s="26">
        <f>+[1]xctr1!AA166</f>
        <v>662.1</v>
      </c>
      <c r="AD18" s="26">
        <f>+[1]xctr1!AB166</f>
        <v>752.3</v>
      </c>
      <c r="AE18" s="26">
        <f>+[1]xctr1!AC166</f>
        <v>845.17</v>
      </c>
      <c r="AF18" s="26">
        <f>+[1]xctr1!AD166</f>
        <v>703.92</v>
      </c>
      <c r="AG18" s="26">
        <f>+[1]xctr1!AE166</f>
        <v>703.64</v>
      </c>
      <c r="AH18" s="26">
        <f>+[1]xctr1!AF166</f>
        <v>533.97</v>
      </c>
      <c r="AI18" s="26">
        <f>+[1]xctr1!AG166</f>
        <v>668.05</v>
      </c>
      <c r="AJ18" s="26">
        <f>+[1]xctr1!AH166</f>
        <v>802.89</v>
      </c>
      <c r="AK18" s="26">
        <f>+[1]xctr1!AI166</f>
        <v>687.8</v>
      </c>
      <c r="AL18" s="26">
        <f>+[1]xctr1!AJ166</f>
        <v>661.42</v>
      </c>
      <c r="AM18" s="26">
        <f>+[1]xctr1!AK166</f>
        <v>608.91999999999996</v>
      </c>
      <c r="AN18" s="26">
        <f>+[1]xctr1!AL166</f>
        <v>546.45000000000005</v>
      </c>
      <c r="AO18" s="26">
        <f>+[1]xctr1!AM166</f>
        <v>639.70000000000005</v>
      </c>
      <c r="AP18" s="26">
        <f>+[1]xctr1!AN166</f>
        <v>659.48</v>
      </c>
      <c r="AQ18" s="26">
        <f>+[1]xctr1!AO166</f>
        <v>787.19</v>
      </c>
      <c r="AR18" s="26">
        <f>+[1]xctr1!AP166</f>
        <v>742.37</v>
      </c>
      <c r="AS18" s="26">
        <f>+[1]xctr1!AQ166</f>
        <v>833.06</v>
      </c>
      <c r="AT18" s="26">
        <f>+[1]xctr1!AR166</f>
        <v>782.07</v>
      </c>
      <c r="AU18" s="26">
        <f>+[1]xctr1!AS166</f>
        <v>688.95</v>
      </c>
      <c r="AV18" s="26">
        <f>+[1]xctr1!AT166</f>
        <v>788.22</v>
      </c>
      <c r="AW18" s="26">
        <f>+[1]xctr1!AU166</f>
        <v>738.12</v>
      </c>
      <c r="AX18" s="26">
        <f>+[1]xctr1!AV166</f>
        <v>727.62</v>
      </c>
      <c r="AY18" s="26">
        <f>+[1]xctr1!AW166</f>
        <v>825.48</v>
      </c>
      <c r="AZ18" s="26">
        <f>+[1]xctr1!AX166</f>
        <v>631.29</v>
      </c>
      <c r="BA18" s="26">
        <f>+[1]xctr1!AY166</f>
        <v>764.92</v>
      </c>
      <c r="BB18" s="26">
        <f>+[1]xctr1!AZ166</f>
        <v>805.24</v>
      </c>
      <c r="BC18" s="26">
        <f>+[1]xctr1!BA166</f>
        <v>898.66</v>
      </c>
      <c r="BD18" s="26">
        <f>+[1]xctr1!BB166</f>
        <v>784.39</v>
      </c>
      <c r="BE18" s="26">
        <f>+[1]xctr1!BC166</f>
        <v>901.99</v>
      </c>
      <c r="BF18" s="26">
        <f>+[1]xctr1!BD166</f>
        <v>855.05</v>
      </c>
    </row>
    <row r="19" spans="1:58" ht="18" customHeight="1" x14ac:dyDescent="0.45">
      <c r="A19" s="23"/>
      <c r="B19" s="23"/>
      <c r="C19" s="23"/>
      <c r="D19" s="35" t="s">
        <v>27</v>
      </c>
      <c r="E19" s="26">
        <f>+[1]xctr1!C243</f>
        <v>420.78</v>
      </c>
      <c r="F19" s="26">
        <f>+[1]xctr1!D243</f>
        <v>452.96</v>
      </c>
      <c r="G19" s="26">
        <f>+[1]xctr1!E243</f>
        <v>455.22</v>
      </c>
      <c r="H19" s="26">
        <f>+[1]xctr1!F243</f>
        <v>408.58</v>
      </c>
      <c r="I19" s="26">
        <f>+[1]xctr1!G243</f>
        <v>447.26</v>
      </c>
      <c r="J19" s="26">
        <f>+[1]xctr1!H243</f>
        <v>500.08</v>
      </c>
      <c r="K19" s="26">
        <f>+[1]xctr1!I243</f>
        <v>455.61</v>
      </c>
      <c r="L19" s="26">
        <f>+[1]xctr1!J243</f>
        <v>547.55999999999995</v>
      </c>
      <c r="M19" s="26">
        <f>+[1]xctr1!K243</f>
        <v>584.51</v>
      </c>
      <c r="N19" s="26">
        <f>+[1]xctr1!L243</f>
        <v>625.1</v>
      </c>
      <c r="O19" s="26">
        <f>+[1]xctr1!M243</f>
        <v>514.99</v>
      </c>
      <c r="P19" s="26">
        <f>+[1]xctr1!N243</f>
        <v>452.32</v>
      </c>
      <c r="Q19" s="26">
        <f>+[1]xctr1!O243</f>
        <v>453.81</v>
      </c>
      <c r="R19" s="26">
        <f>+[1]xctr1!P243</f>
        <v>460.52</v>
      </c>
      <c r="S19" s="26">
        <f>+[1]xctr1!Q243</f>
        <v>512.67999999999995</v>
      </c>
      <c r="T19" s="26">
        <f>+[1]xctr1!R243</f>
        <v>408.11</v>
      </c>
      <c r="U19" s="26">
        <f>+[1]xctr1!S243</f>
        <v>474.13</v>
      </c>
      <c r="V19" s="26">
        <f>+[1]xctr1!T243</f>
        <v>430.96</v>
      </c>
      <c r="W19" s="26">
        <f>+[1]xctr1!U243</f>
        <v>462.42</v>
      </c>
      <c r="X19" s="26">
        <f>+[1]xctr1!V243</f>
        <v>480.23</v>
      </c>
      <c r="Y19" s="26">
        <f>+[1]xctr1!W243</f>
        <v>543.91999999999996</v>
      </c>
      <c r="Z19" s="26">
        <f>+[1]xctr1!X243</f>
        <v>723.85</v>
      </c>
      <c r="AA19" s="26">
        <f>+[1]xctr1!Y243</f>
        <v>565.6</v>
      </c>
      <c r="AB19" s="26">
        <f>+[1]xctr1!Z243</f>
        <v>475.41</v>
      </c>
      <c r="AC19" s="26">
        <f>+[1]xctr1!AA243</f>
        <v>490.01</v>
      </c>
      <c r="AD19" s="26">
        <f>+[1]xctr1!AB243</f>
        <v>545.41999999999996</v>
      </c>
      <c r="AE19" s="26">
        <f>+[1]xctr1!AC243</f>
        <v>609.34</v>
      </c>
      <c r="AF19" s="26">
        <f>+[1]xctr1!AD243</f>
        <v>479.95</v>
      </c>
      <c r="AG19" s="26">
        <f>+[1]xctr1!AE243</f>
        <v>508.1</v>
      </c>
      <c r="AH19" s="26">
        <f>+[1]xctr1!AF243</f>
        <v>524.12</v>
      </c>
      <c r="AI19" s="26">
        <f>+[1]xctr1!AG243</f>
        <v>460.09</v>
      </c>
      <c r="AJ19" s="26">
        <f>+[1]xctr1!AH243</f>
        <v>568.85</v>
      </c>
      <c r="AK19" s="26">
        <f>+[1]xctr1!AI243</f>
        <v>585.89</v>
      </c>
      <c r="AL19" s="26">
        <f>+[1]xctr1!AJ243</f>
        <v>564.80999999999995</v>
      </c>
      <c r="AM19" s="26">
        <f>+[1]xctr1!AK243</f>
        <v>538.79</v>
      </c>
      <c r="AN19" s="26">
        <f>+[1]xctr1!AL243</f>
        <v>520.97</v>
      </c>
      <c r="AO19" s="26">
        <f>+[1]xctr1!AM243</f>
        <v>537.99</v>
      </c>
      <c r="AP19" s="26">
        <f>+[1]xctr1!AN243</f>
        <v>529.41</v>
      </c>
      <c r="AQ19" s="26">
        <f>+[1]xctr1!AO243</f>
        <v>587.47</v>
      </c>
      <c r="AR19" s="26">
        <f>+[1]xctr1!AP243</f>
        <v>488.08</v>
      </c>
      <c r="AS19" s="26">
        <f>+[1]xctr1!AQ243</f>
        <v>546.22</v>
      </c>
      <c r="AT19" s="26">
        <f>+[1]xctr1!AR243</f>
        <v>572.02</v>
      </c>
      <c r="AU19" s="26">
        <f>+[1]xctr1!AS243</f>
        <v>541.34</v>
      </c>
      <c r="AV19" s="26">
        <f>+[1]xctr1!AT243</f>
        <v>607.38</v>
      </c>
      <c r="AW19" s="26">
        <f>+[1]xctr1!AU243</f>
        <v>605.82000000000005</v>
      </c>
      <c r="AX19" s="26">
        <f>+[1]xctr1!AV243</f>
        <v>659.77</v>
      </c>
      <c r="AY19" s="26">
        <f>+[1]xctr1!AW243</f>
        <v>768.03</v>
      </c>
      <c r="AZ19" s="26">
        <f>+[1]xctr1!AX243</f>
        <v>502.88</v>
      </c>
      <c r="BA19" s="26">
        <f>+[1]xctr1!AY243</f>
        <v>648.88</v>
      </c>
      <c r="BB19" s="26">
        <f>+[1]xctr1!AZ243</f>
        <v>620.89</v>
      </c>
      <c r="BC19" s="26">
        <f>+[1]xctr1!BA243</f>
        <v>616.72</v>
      </c>
      <c r="BD19" s="26">
        <f>+[1]xctr1!BB243</f>
        <v>550.98</v>
      </c>
      <c r="BE19" s="26">
        <f>+[1]xctr1!BC243</f>
        <v>728.5</v>
      </c>
      <c r="BF19" s="26">
        <f>+[1]xctr1!BD243</f>
        <v>694.94</v>
      </c>
    </row>
    <row r="20" spans="1:58" ht="18" customHeight="1" x14ac:dyDescent="0.45">
      <c r="A20" s="23"/>
      <c r="B20" s="23"/>
      <c r="C20" s="23"/>
      <c r="D20" s="35" t="s">
        <v>28</v>
      </c>
      <c r="E20" s="26">
        <f>+[1]xctr1!C92</f>
        <v>14.87</v>
      </c>
      <c r="F20" s="26">
        <f>+[1]xctr1!D92</f>
        <v>13.84</v>
      </c>
      <c r="G20" s="26">
        <f>+[1]xctr1!E92</f>
        <v>13.3</v>
      </c>
      <c r="H20" s="26">
        <f>+[1]xctr1!F92</f>
        <v>10.33</v>
      </c>
      <c r="I20" s="26">
        <f>+[1]xctr1!G92</f>
        <v>8.91</v>
      </c>
      <c r="J20" s="26">
        <f>+[1]xctr1!H92</f>
        <v>15.38</v>
      </c>
      <c r="K20" s="26">
        <f>+[1]xctr1!I92</f>
        <v>11.4</v>
      </c>
      <c r="L20" s="26">
        <f>+[1]xctr1!J92</f>
        <v>12.4</v>
      </c>
      <c r="M20" s="26">
        <f>+[1]xctr1!K92</f>
        <v>7.61</v>
      </c>
      <c r="N20" s="26">
        <f>+[1]xctr1!L92</f>
        <v>12.36</v>
      </c>
      <c r="O20" s="26">
        <f>+[1]xctr1!M92</f>
        <v>11.97</v>
      </c>
      <c r="P20" s="26">
        <f>+[1]xctr1!N92</f>
        <v>10.17</v>
      </c>
      <c r="Q20" s="26">
        <f>+[1]xctr1!O92</f>
        <v>12.38</v>
      </c>
      <c r="R20" s="26">
        <f>+[1]xctr1!P92</f>
        <v>6.44</v>
      </c>
      <c r="S20" s="26">
        <f>+[1]xctr1!Q92</f>
        <v>13.03</v>
      </c>
      <c r="T20" s="26">
        <f>+[1]xctr1!R92</f>
        <v>7.51</v>
      </c>
      <c r="U20" s="26">
        <f>+[1]xctr1!S92</f>
        <v>6.56</v>
      </c>
      <c r="V20" s="26">
        <f>+[1]xctr1!T92</f>
        <v>8.43</v>
      </c>
      <c r="W20" s="26">
        <f>+[1]xctr1!U92</f>
        <v>4.79</v>
      </c>
      <c r="X20" s="26">
        <f>+[1]xctr1!V92</f>
        <v>11.04</v>
      </c>
      <c r="Y20" s="26">
        <f>+[1]xctr1!W92</f>
        <v>10.77</v>
      </c>
      <c r="Z20" s="26">
        <f>+[1]xctr1!X92</f>
        <v>8.4</v>
      </c>
      <c r="AA20" s="26">
        <f>+[1]xctr1!Y92</f>
        <v>7.31</v>
      </c>
      <c r="AB20" s="26">
        <f>+[1]xctr1!Z92</f>
        <v>9.11</v>
      </c>
      <c r="AC20" s="26">
        <f>+[1]xctr1!AA92</f>
        <v>5.64</v>
      </c>
      <c r="AD20" s="26">
        <f>+[1]xctr1!AB92</f>
        <v>6.69</v>
      </c>
      <c r="AE20" s="26">
        <f>+[1]xctr1!AC92</f>
        <v>6.35</v>
      </c>
      <c r="AF20" s="26">
        <f>+[1]xctr1!AD92</f>
        <v>6.17</v>
      </c>
      <c r="AG20" s="26">
        <f>+[1]xctr1!AE92</f>
        <v>6.14</v>
      </c>
      <c r="AH20" s="26">
        <f>+[1]xctr1!AF92</f>
        <v>6.26</v>
      </c>
      <c r="AI20" s="26">
        <f>+[1]xctr1!AG92</f>
        <v>4.9000000000000004</v>
      </c>
      <c r="AJ20" s="26">
        <f>+[1]xctr1!AH92</f>
        <v>5.18</v>
      </c>
      <c r="AK20" s="26">
        <f>+[1]xctr1!AI92</f>
        <v>11.59</v>
      </c>
      <c r="AL20" s="26">
        <f>+[1]xctr1!AJ92</f>
        <v>7.51</v>
      </c>
      <c r="AM20" s="26">
        <f>+[1]xctr1!AK92</f>
        <v>7.84</v>
      </c>
      <c r="AN20" s="26">
        <f>+[1]xctr1!AL92</f>
        <v>5.59</v>
      </c>
      <c r="AO20" s="26">
        <f>+[1]xctr1!AM92</f>
        <v>5.21</v>
      </c>
      <c r="AP20" s="26">
        <f>+[1]xctr1!AN92</f>
        <v>7.2</v>
      </c>
      <c r="AQ20" s="26">
        <f>+[1]xctr1!AO92</f>
        <v>7.65</v>
      </c>
      <c r="AR20" s="26">
        <f>+[1]xctr1!AP92</f>
        <v>6.66</v>
      </c>
      <c r="AS20" s="26">
        <f>+[1]xctr1!AQ92</f>
        <v>9.0399999999999991</v>
      </c>
      <c r="AT20" s="26">
        <f>+[1]xctr1!AR92</f>
        <v>8.6199999999999992</v>
      </c>
      <c r="AU20" s="26">
        <f>+[1]xctr1!AS92</f>
        <v>5.82</v>
      </c>
      <c r="AV20" s="26">
        <f>+[1]xctr1!AT92</f>
        <v>7.35</v>
      </c>
      <c r="AW20" s="26">
        <f>+[1]xctr1!AU92</f>
        <v>5.2</v>
      </c>
      <c r="AX20" s="26">
        <f>+[1]xctr1!AV92</f>
        <v>5.74</v>
      </c>
      <c r="AY20" s="26">
        <f>+[1]xctr1!AW92</f>
        <v>6.17</v>
      </c>
      <c r="AZ20" s="26">
        <f>+[1]xctr1!AX92</f>
        <v>6.59</v>
      </c>
      <c r="BA20" s="26">
        <f>+[1]xctr1!AY92</f>
        <v>8.5299999999999994</v>
      </c>
      <c r="BB20" s="26">
        <f>+[1]xctr1!AZ92</f>
        <v>9.3699999999999992</v>
      </c>
      <c r="BC20" s="26">
        <f>+[1]xctr1!BA92</f>
        <v>14.19</v>
      </c>
      <c r="BD20" s="26">
        <f>+[1]xctr1!BB92</f>
        <v>8.84</v>
      </c>
      <c r="BE20" s="27">
        <f>+[1]xctr1!BC92</f>
        <v>6.95</v>
      </c>
      <c r="BF20" s="27">
        <f>+[1]xctr1!BD92</f>
        <v>8.24</v>
      </c>
    </row>
    <row r="21" spans="1:58" ht="18" customHeight="1" x14ac:dyDescent="0.45">
      <c r="A21" s="23"/>
      <c r="B21" s="23"/>
      <c r="C21" s="23">
        <v>2</v>
      </c>
      <c r="D21" s="35" t="s">
        <v>29</v>
      </c>
      <c r="E21" s="26">
        <f t="shared" ref="E21:AZ21" si="9">SUM(E22:E25)</f>
        <v>1594.4099999999999</v>
      </c>
      <c r="F21" s="26">
        <f t="shared" si="9"/>
        <v>1578.7199999999998</v>
      </c>
      <c r="G21" s="26">
        <f t="shared" si="9"/>
        <v>1721.0100000000002</v>
      </c>
      <c r="H21" s="26">
        <f t="shared" si="9"/>
        <v>1650.89</v>
      </c>
      <c r="I21" s="26">
        <f t="shared" si="9"/>
        <v>1828.8899999999999</v>
      </c>
      <c r="J21" s="26">
        <f t="shared" si="9"/>
        <v>1677.09</v>
      </c>
      <c r="K21" s="26">
        <f t="shared" si="9"/>
        <v>1651.32</v>
      </c>
      <c r="L21" s="26">
        <f t="shared" si="9"/>
        <v>1678.6100000000001</v>
      </c>
      <c r="M21" s="26">
        <f t="shared" si="9"/>
        <v>1765.1000000000001</v>
      </c>
      <c r="N21" s="26">
        <f t="shared" si="9"/>
        <v>1885.57</v>
      </c>
      <c r="O21" s="26">
        <f t="shared" si="9"/>
        <v>1797.48</v>
      </c>
      <c r="P21" s="26">
        <f t="shared" si="9"/>
        <v>1850.44</v>
      </c>
      <c r="Q21" s="26">
        <f t="shared" si="9"/>
        <v>1702.61</v>
      </c>
      <c r="R21" s="26">
        <f t="shared" si="9"/>
        <v>1689.52</v>
      </c>
      <c r="S21" s="26">
        <f t="shared" si="9"/>
        <v>2010.69</v>
      </c>
      <c r="T21" s="26">
        <f t="shared" si="9"/>
        <v>1708.58</v>
      </c>
      <c r="U21" s="26">
        <f t="shared" si="9"/>
        <v>1874.81</v>
      </c>
      <c r="V21" s="26">
        <f t="shared" si="9"/>
        <v>1858.24</v>
      </c>
      <c r="W21" s="26">
        <f t="shared" si="9"/>
        <v>1842.2199999999998</v>
      </c>
      <c r="X21" s="26">
        <f t="shared" si="9"/>
        <v>1771.3200000000002</v>
      </c>
      <c r="Y21" s="26">
        <f t="shared" si="9"/>
        <v>1848.06</v>
      </c>
      <c r="Z21" s="26">
        <f t="shared" si="9"/>
        <v>1905.08</v>
      </c>
      <c r="AA21" s="26">
        <f t="shared" si="9"/>
        <v>2074.9900000000002</v>
      </c>
      <c r="AB21" s="26">
        <f t="shared" si="9"/>
        <v>1987.14</v>
      </c>
      <c r="AC21" s="26">
        <f t="shared" si="9"/>
        <v>1722.64</v>
      </c>
      <c r="AD21" s="26">
        <f t="shared" si="9"/>
        <v>1595.11</v>
      </c>
      <c r="AE21" s="26">
        <f t="shared" si="9"/>
        <v>1878.13</v>
      </c>
      <c r="AF21" s="26">
        <f t="shared" si="9"/>
        <v>1628.94</v>
      </c>
      <c r="AG21" s="26">
        <f t="shared" si="9"/>
        <v>1898.16</v>
      </c>
      <c r="AH21" s="26">
        <f t="shared" si="9"/>
        <v>1737.94</v>
      </c>
      <c r="AI21" s="26">
        <f t="shared" si="9"/>
        <v>1692.73</v>
      </c>
      <c r="AJ21" s="26">
        <f t="shared" si="9"/>
        <v>1779.74</v>
      </c>
      <c r="AK21" s="26">
        <f t="shared" si="9"/>
        <v>1886.0300000000002</v>
      </c>
      <c r="AL21" s="26">
        <f t="shared" si="9"/>
        <v>1977.5</v>
      </c>
      <c r="AM21" s="26">
        <f t="shared" si="9"/>
        <v>2149.8200000000002</v>
      </c>
      <c r="AN21" s="26">
        <f t="shared" si="9"/>
        <v>2325.2999999999997</v>
      </c>
      <c r="AO21" s="26">
        <f t="shared" si="9"/>
        <v>1831.74</v>
      </c>
      <c r="AP21" s="26">
        <f t="shared" si="9"/>
        <v>1953.0300000000002</v>
      </c>
      <c r="AQ21" s="26">
        <f t="shared" si="9"/>
        <v>2220.2199999999998</v>
      </c>
      <c r="AR21" s="26">
        <f t="shared" si="9"/>
        <v>1743</v>
      </c>
      <c r="AS21" s="26">
        <f t="shared" si="9"/>
        <v>2164.35</v>
      </c>
      <c r="AT21" s="26">
        <f t="shared" si="9"/>
        <v>1974.72</v>
      </c>
      <c r="AU21" s="26">
        <f t="shared" si="9"/>
        <v>1990.55</v>
      </c>
      <c r="AV21" s="26">
        <f t="shared" si="9"/>
        <v>2090.83</v>
      </c>
      <c r="AW21" s="26">
        <f t="shared" si="9"/>
        <v>2148.1099999999997</v>
      </c>
      <c r="AX21" s="26">
        <f t="shared" si="9"/>
        <v>2142.5100000000002</v>
      </c>
      <c r="AY21" s="26">
        <f t="shared" si="9"/>
        <v>2345.6999999999998</v>
      </c>
      <c r="AZ21" s="26">
        <f t="shared" si="9"/>
        <v>2535.6999999999998</v>
      </c>
      <c r="BA21" s="26">
        <f t="shared" ref="BA21:BF21" si="10">SUM(BA22:BA25)</f>
        <v>2170.63</v>
      </c>
      <c r="BB21" s="26">
        <f t="shared" si="10"/>
        <v>2166.59</v>
      </c>
      <c r="BC21" s="26">
        <f t="shared" si="10"/>
        <v>2524.34</v>
      </c>
      <c r="BD21" s="26">
        <f t="shared" si="10"/>
        <v>2077.6000000000004</v>
      </c>
      <c r="BE21" s="26">
        <f t="shared" si="10"/>
        <v>2539.7700000000004</v>
      </c>
      <c r="BF21" s="26">
        <f t="shared" si="10"/>
        <v>2419.5100000000002</v>
      </c>
    </row>
    <row r="22" spans="1:58" ht="18" customHeight="1" x14ac:dyDescent="0.45">
      <c r="A22" s="23"/>
      <c r="B22" s="23"/>
      <c r="C22" s="23"/>
      <c r="D22" s="35" t="s">
        <v>30</v>
      </c>
      <c r="E22" s="26">
        <f>+[1]xctr1!C182</f>
        <v>417.89</v>
      </c>
      <c r="F22" s="26">
        <f>+[1]xctr1!D182</f>
        <v>345.13</v>
      </c>
      <c r="G22" s="26">
        <f>+[1]xctr1!E182</f>
        <v>388.23</v>
      </c>
      <c r="H22" s="26">
        <f>+[1]xctr1!F182</f>
        <v>398.74</v>
      </c>
      <c r="I22" s="26">
        <f>+[1]xctr1!G182</f>
        <v>457.07</v>
      </c>
      <c r="J22" s="26">
        <f>+[1]xctr1!H182</f>
        <v>341.23</v>
      </c>
      <c r="K22" s="26">
        <f>+[1]xctr1!I182</f>
        <v>315.08</v>
      </c>
      <c r="L22" s="26">
        <f>+[1]xctr1!J182</f>
        <v>332.34</v>
      </c>
      <c r="M22" s="26">
        <f>+[1]xctr1!K182</f>
        <v>339.37</v>
      </c>
      <c r="N22" s="26">
        <f>+[1]xctr1!L182</f>
        <v>389.59</v>
      </c>
      <c r="O22" s="26">
        <f>+[1]xctr1!M182</f>
        <v>408.37</v>
      </c>
      <c r="P22" s="26">
        <f>+[1]xctr1!N182</f>
        <v>392.44</v>
      </c>
      <c r="Q22" s="26">
        <f>+[1]xctr1!O182</f>
        <v>361.55</v>
      </c>
      <c r="R22" s="26">
        <f>+[1]xctr1!P182</f>
        <v>458.04</v>
      </c>
      <c r="S22" s="26">
        <f>+[1]xctr1!Q182</f>
        <v>515.77</v>
      </c>
      <c r="T22" s="26">
        <f>+[1]xctr1!R182</f>
        <v>401.54</v>
      </c>
      <c r="U22" s="26">
        <f>+[1]xctr1!S182</f>
        <v>357.34</v>
      </c>
      <c r="V22" s="26">
        <f>+[1]xctr1!T182</f>
        <v>406.9</v>
      </c>
      <c r="W22" s="26">
        <f>+[1]xctr1!U182</f>
        <v>424.45</v>
      </c>
      <c r="X22" s="26">
        <f>+[1]xctr1!V182</f>
        <v>404.65</v>
      </c>
      <c r="Y22" s="26">
        <f>+[1]xctr1!W182</f>
        <v>356.51</v>
      </c>
      <c r="Z22" s="26">
        <f>+[1]xctr1!X182</f>
        <v>338.08</v>
      </c>
      <c r="AA22" s="26">
        <f>+[1]xctr1!Y182</f>
        <v>489.3</v>
      </c>
      <c r="AB22" s="26">
        <f>+[1]xctr1!Z182</f>
        <v>444.34</v>
      </c>
      <c r="AC22" s="26">
        <f>+[1]xctr1!AA182</f>
        <v>382.32</v>
      </c>
      <c r="AD22" s="26">
        <f>+[1]xctr1!AB182</f>
        <v>337.94</v>
      </c>
      <c r="AE22" s="26">
        <f>+[1]xctr1!AC182</f>
        <v>378.16</v>
      </c>
      <c r="AF22" s="26">
        <f>+[1]xctr1!AD182</f>
        <v>294.22000000000003</v>
      </c>
      <c r="AG22" s="26">
        <f>+[1]xctr1!AE182</f>
        <v>373.17</v>
      </c>
      <c r="AH22" s="26">
        <f>+[1]xctr1!AF182</f>
        <v>331.1</v>
      </c>
      <c r="AI22" s="26">
        <f>+[1]xctr1!AG182</f>
        <v>340.6</v>
      </c>
      <c r="AJ22" s="26">
        <f>+[1]xctr1!AH182</f>
        <v>336.09</v>
      </c>
      <c r="AK22" s="26">
        <f>+[1]xctr1!AI182</f>
        <v>356.22</v>
      </c>
      <c r="AL22" s="26">
        <f>+[1]xctr1!AJ182</f>
        <v>457.37</v>
      </c>
      <c r="AM22" s="26">
        <f>+[1]xctr1!AK182</f>
        <v>490.3</v>
      </c>
      <c r="AN22" s="26">
        <f>+[1]xctr1!AL182</f>
        <v>594.37</v>
      </c>
      <c r="AO22" s="26">
        <f>+[1]xctr1!AM182</f>
        <v>466.49</v>
      </c>
      <c r="AP22" s="26">
        <f>+[1]xctr1!AN182</f>
        <v>417.12</v>
      </c>
      <c r="AQ22" s="26">
        <f>+[1]xctr1!AO182</f>
        <v>482.42</v>
      </c>
      <c r="AR22" s="26">
        <f>+[1]xctr1!AP182</f>
        <v>313.36</v>
      </c>
      <c r="AS22" s="26">
        <f>+[1]xctr1!AQ182</f>
        <v>436.04</v>
      </c>
      <c r="AT22" s="26">
        <f>+[1]xctr1!AR182</f>
        <v>377.87</v>
      </c>
      <c r="AU22" s="26">
        <f>+[1]xctr1!AS182</f>
        <v>427.03</v>
      </c>
      <c r="AV22" s="26">
        <f>+[1]xctr1!AT182</f>
        <v>395.83</v>
      </c>
      <c r="AW22" s="26">
        <f>+[1]xctr1!AU182</f>
        <v>383.52</v>
      </c>
      <c r="AX22" s="26">
        <f>+[1]xctr1!AV182</f>
        <v>479.82</v>
      </c>
      <c r="AY22" s="26">
        <f>+[1]xctr1!AW182</f>
        <v>493.39</v>
      </c>
      <c r="AZ22" s="26">
        <f>+[1]xctr1!AX182</f>
        <v>621.52</v>
      </c>
      <c r="BA22" s="26">
        <f>+[1]xctr1!AY182</f>
        <v>437.85</v>
      </c>
      <c r="BB22" s="26">
        <f>+[1]xctr1!AZ182</f>
        <v>609.76</v>
      </c>
      <c r="BC22" s="26">
        <f>+[1]xctr1!BA182</f>
        <v>619.03</v>
      </c>
      <c r="BD22" s="26">
        <f>+[1]xctr1!BB182</f>
        <v>467.16</v>
      </c>
      <c r="BE22" s="26">
        <f>+[1]xctr1!BC182</f>
        <v>669.96</v>
      </c>
      <c r="BF22" s="26">
        <f>+[1]xctr1!BD182</f>
        <v>646.32000000000005</v>
      </c>
    </row>
    <row r="23" spans="1:58" ht="18" customHeight="1" x14ac:dyDescent="0.45">
      <c r="A23" s="23"/>
      <c r="B23" s="23"/>
      <c r="C23" s="23"/>
      <c r="D23" s="35" t="s">
        <v>31</v>
      </c>
      <c r="E23" s="26">
        <f>+[1]xctr1!C191</f>
        <v>345.45</v>
      </c>
      <c r="F23" s="26">
        <f>+[1]xctr1!D191</f>
        <v>323.2</v>
      </c>
      <c r="G23" s="26">
        <f>+[1]xctr1!E191</f>
        <v>348.18</v>
      </c>
      <c r="H23" s="26">
        <f>+[1]xctr1!F191</f>
        <v>324.70999999999998</v>
      </c>
      <c r="I23" s="26">
        <f>+[1]xctr1!G191</f>
        <v>358.16</v>
      </c>
      <c r="J23" s="26">
        <f>+[1]xctr1!H191</f>
        <v>338.8</v>
      </c>
      <c r="K23" s="26">
        <f>+[1]xctr1!I191</f>
        <v>331.49</v>
      </c>
      <c r="L23" s="26">
        <f>+[1]xctr1!J191</f>
        <v>292.47000000000003</v>
      </c>
      <c r="M23" s="26">
        <f>+[1]xctr1!K191</f>
        <v>319.79000000000002</v>
      </c>
      <c r="N23" s="26">
        <f>+[1]xctr1!L191</f>
        <v>342.48</v>
      </c>
      <c r="O23" s="26">
        <f>+[1]xctr1!M191</f>
        <v>332.84</v>
      </c>
      <c r="P23" s="26">
        <f>+[1]xctr1!N191</f>
        <v>374.97</v>
      </c>
      <c r="Q23" s="26">
        <f>+[1]xctr1!O191</f>
        <v>336.59</v>
      </c>
      <c r="R23" s="26">
        <f>+[1]xctr1!P191</f>
        <v>310.24</v>
      </c>
      <c r="S23" s="26">
        <f>+[1]xctr1!Q191</f>
        <v>381.97</v>
      </c>
      <c r="T23" s="26">
        <f>+[1]xctr1!R191</f>
        <v>322.06</v>
      </c>
      <c r="U23" s="26">
        <f>+[1]xctr1!S191</f>
        <v>407.79</v>
      </c>
      <c r="V23" s="26">
        <f>+[1]xctr1!T191</f>
        <v>336.48</v>
      </c>
      <c r="W23" s="26">
        <f>+[1]xctr1!U191</f>
        <v>346.8</v>
      </c>
      <c r="X23" s="26">
        <f>+[1]xctr1!V191</f>
        <v>331.51</v>
      </c>
      <c r="Y23" s="26">
        <f>+[1]xctr1!W191</f>
        <v>335.87</v>
      </c>
      <c r="Z23" s="26">
        <f>+[1]xctr1!X191</f>
        <v>329.88</v>
      </c>
      <c r="AA23" s="26">
        <f>+[1]xctr1!Y191</f>
        <v>380.38</v>
      </c>
      <c r="AB23" s="26">
        <f>+[1]xctr1!Z191</f>
        <v>417.16</v>
      </c>
      <c r="AC23" s="26">
        <f>+[1]xctr1!AA191</f>
        <v>352.9</v>
      </c>
      <c r="AD23" s="26">
        <f>+[1]xctr1!AB191</f>
        <v>305.38</v>
      </c>
      <c r="AE23" s="26">
        <f>+[1]xctr1!AC191</f>
        <v>365.15</v>
      </c>
      <c r="AF23" s="26">
        <f>+[1]xctr1!AD191</f>
        <v>317.63</v>
      </c>
      <c r="AG23" s="26">
        <f>+[1]xctr1!AE191</f>
        <v>364.16</v>
      </c>
      <c r="AH23" s="26">
        <f>+[1]xctr1!AF191</f>
        <v>319.93</v>
      </c>
      <c r="AI23" s="26">
        <f>+[1]xctr1!AG191</f>
        <v>292.45</v>
      </c>
      <c r="AJ23" s="26">
        <f>+[1]xctr1!AH191</f>
        <v>316.16000000000003</v>
      </c>
      <c r="AK23" s="26">
        <f>+[1]xctr1!AI191</f>
        <v>291.42</v>
      </c>
      <c r="AL23" s="26">
        <f>+[1]xctr1!AJ191</f>
        <v>325.52999999999997</v>
      </c>
      <c r="AM23" s="26">
        <f>+[1]xctr1!AK191</f>
        <v>355.41</v>
      </c>
      <c r="AN23" s="26">
        <f>+[1]xctr1!AL191</f>
        <v>388.65</v>
      </c>
      <c r="AO23" s="26">
        <f>+[1]xctr1!AM191</f>
        <v>308.81</v>
      </c>
      <c r="AP23" s="26">
        <f>+[1]xctr1!AN191</f>
        <v>320.06</v>
      </c>
      <c r="AQ23" s="26">
        <f>+[1]xctr1!AO191</f>
        <v>359.9</v>
      </c>
      <c r="AR23" s="26">
        <f>+[1]xctr1!AP191</f>
        <v>296.44</v>
      </c>
      <c r="AS23" s="26">
        <f>+[1]xctr1!AQ191</f>
        <v>347.99</v>
      </c>
      <c r="AT23" s="26">
        <f>+[1]xctr1!AR191</f>
        <v>314.58999999999997</v>
      </c>
      <c r="AU23" s="26">
        <f>+[1]xctr1!AS191</f>
        <v>285.74</v>
      </c>
      <c r="AV23" s="26">
        <f>+[1]xctr1!AT191</f>
        <v>318.74</v>
      </c>
      <c r="AW23" s="26">
        <f>+[1]xctr1!AU191</f>
        <v>309.77999999999997</v>
      </c>
      <c r="AX23" s="26">
        <f>+[1]xctr1!AV191</f>
        <v>315.62</v>
      </c>
      <c r="AY23" s="26">
        <f>+[1]xctr1!AW191</f>
        <v>381</v>
      </c>
      <c r="AZ23" s="26">
        <f>+[1]xctr1!AX191</f>
        <v>391.13</v>
      </c>
      <c r="BA23" s="26">
        <f>+[1]xctr1!AY191</f>
        <v>362</v>
      </c>
      <c r="BB23" s="26">
        <f>+[1]xctr1!AZ191</f>
        <v>343.2</v>
      </c>
      <c r="BC23" s="26">
        <f>+[1]xctr1!BA191</f>
        <v>404.22</v>
      </c>
      <c r="BD23" s="26">
        <f>+[1]xctr1!BB191</f>
        <v>321.7</v>
      </c>
      <c r="BE23" s="26">
        <f>+[1]xctr1!BC191</f>
        <v>397.96</v>
      </c>
      <c r="BF23" s="26">
        <f>+[1]xctr1!BD191</f>
        <v>335.53</v>
      </c>
    </row>
    <row r="24" spans="1:58" ht="18" customHeight="1" x14ac:dyDescent="0.45">
      <c r="A24" s="23"/>
      <c r="B24" s="23"/>
      <c r="C24" s="23"/>
      <c r="D24" s="35" t="s">
        <v>32</v>
      </c>
      <c r="E24" s="26">
        <f>+[1]xctr1!C211</f>
        <v>345.96</v>
      </c>
      <c r="F24" s="26">
        <f>+[1]xctr1!D211</f>
        <v>346.37</v>
      </c>
      <c r="G24" s="26">
        <f>+[1]xctr1!E211</f>
        <v>392.53</v>
      </c>
      <c r="H24" s="26">
        <f>+[1]xctr1!F211</f>
        <v>338.68</v>
      </c>
      <c r="I24" s="26">
        <f>+[1]xctr1!G211</f>
        <v>391.6</v>
      </c>
      <c r="J24" s="26">
        <f>+[1]xctr1!H211</f>
        <v>318.79000000000002</v>
      </c>
      <c r="K24" s="26">
        <f>+[1]xctr1!I211</f>
        <v>334</v>
      </c>
      <c r="L24" s="26">
        <f>+[1]xctr1!J211</f>
        <v>339.66</v>
      </c>
      <c r="M24" s="26">
        <f>+[1]xctr1!K211</f>
        <v>368.42</v>
      </c>
      <c r="N24" s="26">
        <f>+[1]xctr1!L211</f>
        <v>354.52</v>
      </c>
      <c r="O24" s="26">
        <f>+[1]xctr1!M211</f>
        <v>331.79</v>
      </c>
      <c r="P24" s="26">
        <f>+[1]xctr1!N211</f>
        <v>376.79</v>
      </c>
      <c r="Q24" s="26">
        <f>+[1]xctr1!O211</f>
        <v>355.91</v>
      </c>
      <c r="R24" s="26">
        <f>+[1]xctr1!P211</f>
        <v>357.18</v>
      </c>
      <c r="S24" s="26">
        <f>+[1]xctr1!Q211</f>
        <v>395.07</v>
      </c>
      <c r="T24" s="26">
        <f>+[1]xctr1!R211</f>
        <v>320.94</v>
      </c>
      <c r="U24" s="26">
        <f>+[1]xctr1!S211</f>
        <v>368.26</v>
      </c>
      <c r="V24" s="26">
        <f>+[1]xctr1!T211</f>
        <v>315.58999999999997</v>
      </c>
      <c r="W24" s="26">
        <f>+[1]xctr1!U211</f>
        <v>298.04000000000002</v>
      </c>
      <c r="X24" s="26">
        <f>+[1]xctr1!V211</f>
        <v>308.24</v>
      </c>
      <c r="Y24" s="26">
        <f>+[1]xctr1!W211</f>
        <v>356.31</v>
      </c>
      <c r="Z24" s="26">
        <f>+[1]xctr1!X211</f>
        <v>364.73</v>
      </c>
      <c r="AA24" s="26">
        <f>+[1]xctr1!Y211</f>
        <v>349.12</v>
      </c>
      <c r="AB24" s="26">
        <f>+[1]xctr1!Z211</f>
        <v>382.4</v>
      </c>
      <c r="AC24" s="26">
        <f>+[1]xctr1!AA211</f>
        <v>351.23</v>
      </c>
      <c r="AD24" s="26">
        <f>+[1]xctr1!AB211</f>
        <v>347.5</v>
      </c>
      <c r="AE24" s="26">
        <f>+[1]xctr1!AC211</f>
        <v>379.73</v>
      </c>
      <c r="AF24" s="26">
        <f>+[1]xctr1!AD211</f>
        <v>338.01</v>
      </c>
      <c r="AG24" s="26">
        <f>+[1]xctr1!AE211</f>
        <v>379.37</v>
      </c>
      <c r="AH24" s="26">
        <f>+[1]xctr1!AF211</f>
        <v>340.21</v>
      </c>
      <c r="AI24" s="26">
        <f>+[1]xctr1!AG211</f>
        <v>332.68</v>
      </c>
      <c r="AJ24" s="26">
        <f>+[1]xctr1!AH211</f>
        <v>327.36</v>
      </c>
      <c r="AK24" s="26">
        <f>+[1]xctr1!AI211</f>
        <v>326.27</v>
      </c>
      <c r="AL24" s="26">
        <f>+[1]xctr1!AJ211</f>
        <v>318.44</v>
      </c>
      <c r="AM24" s="26">
        <f>+[1]xctr1!AK211</f>
        <v>350.01</v>
      </c>
      <c r="AN24" s="26">
        <f>+[1]xctr1!AL211</f>
        <v>387.37</v>
      </c>
      <c r="AO24" s="26">
        <f>+[1]xctr1!AM211</f>
        <v>352.25</v>
      </c>
      <c r="AP24" s="26">
        <f>+[1]xctr1!AN211</f>
        <v>399.68</v>
      </c>
      <c r="AQ24" s="26">
        <f>+[1]xctr1!AO211</f>
        <v>435.57</v>
      </c>
      <c r="AR24" s="26">
        <f>+[1]xctr1!AP211</f>
        <v>313.97000000000003</v>
      </c>
      <c r="AS24" s="26">
        <f>+[1]xctr1!AQ211</f>
        <v>372.46</v>
      </c>
      <c r="AT24" s="26">
        <f>+[1]xctr1!AR211</f>
        <v>334.82</v>
      </c>
      <c r="AU24" s="26">
        <f>+[1]xctr1!AS211</f>
        <v>323.26</v>
      </c>
      <c r="AV24" s="26">
        <f>+[1]xctr1!AT211</f>
        <v>344.37</v>
      </c>
      <c r="AW24" s="26">
        <f>+[1]xctr1!AU211</f>
        <v>371.59</v>
      </c>
      <c r="AX24" s="26">
        <f>+[1]xctr1!AV211</f>
        <v>333.18</v>
      </c>
      <c r="AY24" s="26">
        <f>+[1]xctr1!AW211</f>
        <v>364.15</v>
      </c>
      <c r="AZ24" s="26">
        <f>+[1]xctr1!AX211</f>
        <v>365.43</v>
      </c>
      <c r="BA24" s="26">
        <f>+[1]xctr1!AY211</f>
        <v>353.1</v>
      </c>
      <c r="BB24" s="26">
        <f>+[1]xctr1!AZ211</f>
        <v>374.41</v>
      </c>
      <c r="BC24" s="26">
        <f>+[1]xctr1!BA211</f>
        <v>438.32</v>
      </c>
      <c r="BD24" s="26">
        <f>+[1]xctr1!BB211</f>
        <v>375.04</v>
      </c>
      <c r="BE24" s="26">
        <f>+[1]xctr1!BC211</f>
        <v>439.65</v>
      </c>
      <c r="BF24" s="26">
        <f>+[1]xctr1!BD211</f>
        <v>427.85</v>
      </c>
    </row>
    <row r="25" spans="1:58" ht="18" customHeight="1" x14ac:dyDescent="0.45">
      <c r="A25" s="23"/>
      <c r="B25" s="23"/>
      <c r="C25" s="23"/>
      <c r="D25" s="35" t="s">
        <v>33</v>
      </c>
      <c r="E25" s="26">
        <f>+[1]xctr1!C305</f>
        <v>485.11</v>
      </c>
      <c r="F25" s="26">
        <f>+[1]xctr1!D305</f>
        <v>564.02</v>
      </c>
      <c r="G25" s="26">
        <f>+[1]xctr1!E305</f>
        <v>592.07000000000005</v>
      </c>
      <c r="H25" s="26">
        <f>+[1]xctr1!F305</f>
        <v>588.76</v>
      </c>
      <c r="I25" s="26">
        <f>+[1]xctr1!G305</f>
        <v>622.05999999999995</v>
      </c>
      <c r="J25" s="26">
        <f>+[1]xctr1!H305</f>
        <v>678.27</v>
      </c>
      <c r="K25" s="26">
        <f>+[1]xctr1!I305</f>
        <v>670.75</v>
      </c>
      <c r="L25" s="26">
        <f>+[1]xctr1!J305</f>
        <v>714.14</v>
      </c>
      <c r="M25" s="26">
        <f>+[1]xctr1!K305</f>
        <v>737.52</v>
      </c>
      <c r="N25" s="26">
        <f>+[1]xctr1!L305</f>
        <v>798.98</v>
      </c>
      <c r="O25" s="26">
        <f>+[1]xctr1!M305</f>
        <v>724.48</v>
      </c>
      <c r="P25" s="26">
        <f>+[1]xctr1!N305</f>
        <v>706.24</v>
      </c>
      <c r="Q25" s="26">
        <f>+[1]xctr1!O305</f>
        <v>648.55999999999995</v>
      </c>
      <c r="R25" s="26">
        <f>+[1]xctr1!P305</f>
        <v>564.05999999999995</v>
      </c>
      <c r="S25" s="26">
        <f>+[1]xctr1!Q305</f>
        <v>717.88</v>
      </c>
      <c r="T25" s="26">
        <f>+[1]xctr1!R305</f>
        <v>664.04</v>
      </c>
      <c r="U25" s="26">
        <f>+[1]xctr1!S305</f>
        <v>741.42</v>
      </c>
      <c r="V25" s="26">
        <f>+[1]xctr1!T305</f>
        <v>799.27</v>
      </c>
      <c r="W25" s="26">
        <f>+[1]xctr1!U305</f>
        <v>772.93</v>
      </c>
      <c r="X25" s="26">
        <f>+[1]xctr1!V305</f>
        <v>726.92</v>
      </c>
      <c r="Y25" s="26">
        <f>+[1]xctr1!W305</f>
        <v>799.37</v>
      </c>
      <c r="Z25" s="26">
        <f>+[1]xctr1!X305</f>
        <v>872.39</v>
      </c>
      <c r="AA25" s="26">
        <f>+[1]xctr1!Y305</f>
        <v>856.19</v>
      </c>
      <c r="AB25" s="26">
        <f>+[1]xctr1!Z305</f>
        <v>743.24</v>
      </c>
      <c r="AC25" s="26">
        <f>+[1]xctr1!AA305</f>
        <v>636.19000000000005</v>
      </c>
      <c r="AD25" s="26">
        <f>+[1]xctr1!AB305</f>
        <v>604.29</v>
      </c>
      <c r="AE25" s="26">
        <f>+[1]xctr1!AC305</f>
        <v>755.09</v>
      </c>
      <c r="AF25" s="26">
        <f>+[1]xctr1!AD305</f>
        <v>679.08</v>
      </c>
      <c r="AG25" s="26">
        <f>+[1]xctr1!AE305</f>
        <v>781.46</v>
      </c>
      <c r="AH25" s="26">
        <f>+[1]xctr1!AF305</f>
        <v>746.7</v>
      </c>
      <c r="AI25" s="26">
        <f>+[1]xctr1!AG305</f>
        <v>727</v>
      </c>
      <c r="AJ25" s="26">
        <f>+[1]xctr1!AH305</f>
        <v>800.13</v>
      </c>
      <c r="AK25" s="26">
        <f>+[1]xctr1!AI305</f>
        <v>912.12</v>
      </c>
      <c r="AL25" s="26">
        <f>+[1]xctr1!AJ305</f>
        <v>876.16</v>
      </c>
      <c r="AM25" s="26">
        <f>+[1]xctr1!AK305</f>
        <v>954.1</v>
      </c>
      <c r="AN25" s="26">
        <f>+[1]xctr1!AL305</f>
        <v>954.91</v>
      </c>
      <c r="AO25" s="26">
        <f>+[1]xctr1!AM305</f>
        <v>704.19</v>
      </c>
      <c r="AP25" s="26">
        <f>+[1]xctr1!AN305</f>
        <v>816.17</v>
      </c>
      <c r="AQ25" s="26">
        <f>+[1]xctr1!AO305</f>
        <v>942.33</v>
      </c>
      <c r="AR25" s="26">
        <f>+[1]xctr1!AP305</f>
        <v>819.23</v>
      </c>
      <c r="AS25" s="26">
        <f>+[1]xctr1!AQ305</f>
        <v>1007.86</v>
      </c>
      <c r="AT25" s="26">
        <f>+[1]xctr1!AR305</f>
        <v>947.44</v>
      </c>
      <c r="AU25" s="26">
        <f>+[1]xctr1!AS305</f>
        <v>954.52</v>
      </c>
      <c r="AV25" s="26">
        <f>+[1]xctr1!AT305</f>
        <v>1031.8900000000001</v>
      </c>
      <c r="AW25" s="26">
        <f>+[1]xctr1!AU305</f>
        <v>1083.22</v>
      </c>
      <c r="AX25" s="26">
        <f>+[1]xctr1!AV305</f>
        <v>1013.89</v>
      </c>
      <c r="AY25" s="26">
        <f>+[1]xctr1!AW305</f>
        <v>1107.1600000000001</v>
      </c>
      <c r="AZ25" s="26">
        <f>+[1]xctr1!AX305</f>
        <v>1157.6199999999999</v>
      </c>
      <c r="BA25" s="26">
        <f>+[1]xctr1!AY305</f>
        <v>1017.68</v>
      </c>
      <c r="BB25" s="26">
        <f>+[1]xctr1!AZ305</f>
        <v>839.22</v>
      </c>
      <c r="BC25" s="26">
        <f>+[1]xctr1!BA305</f>
        <v>1062.77</v>
      </c>
      <c r="BD25" s="26">
        <f>+[1]xctr1!BB305</f>
        <v>913.7</v>
      </c>
      <c r="BE25" s="26">
        <f>+[1]xctr1!BC305</f>
        <v>1032.2</v>
      </c>
      <c r="BF25" s="26">
        <f>+[1]xctr1!BD305</f>
        <v>1009.81</v>
      </c>
    </row>
    <row r="26" spans="1:58" ht="18" customHeight="1" x14ac:dyDescent="0.45">
      <c r="A26" s="23"/>
      <c r="B26" s="23">
        <v>2</v>
      </c>
      <c r="C26" s="24" t="s">
        <v>34</v>
      </c>
      <c r="D26" s="25"/>
      <c r="E26" s="26">
        <f>+[1]xctr1!C111</f>
        <v>2178.36</v>
      </c>
      <c r="F26" s="26">
        <f>+[1]xctr1!D111</f>
        <v>2216.11</v>
      </c>
      <c r="G26" s="26">
        <f>+[1]xctr1!E111</f>
        <v>2129.0500000000002</v>
      </c>
      <c r="H26" s="26">
        <f>+[1]xctr1!F111</f>
        <v>1847.43</v>
      </c>
      <c r="I26" s="26">
        <f>+[1]xctr1!G111</f>
        <v>2032.13</v>
      </c>
      <c r="J26" s="26">
        <f>+[1]xctr1!H111</f>
        <v>1961.46</v>
      </c>
      <c r="K26" s="26">
        <f>+[1]xctr1!I111</f>
        <v>2069.09</v>
      </c>
      <c r="L26" s="26">
        <f>+[1]xctr1!J111</f>
        <v>2057.65</v>
      </c>
      <c r="M26" s="26">
        <f>+[1]xctr1!K111</f>
        <v>2118.04</v>
      </c>
      <c r="N26" s="26">
        <f>+[1]xctr1!L111</f>
        <v>2239.09</v>
      </c>
      <c r="O26" s="26">
        <f>+[1]xctr1!M111</f>
        <v>2116.2800000000002</v>
      </c>
      <c r="P26" s="26">
        <f>+[1]xctr1!N111</f>
        <v>2119.12</v>
      </c>
      <c r="Q26" s="26">
        <f>+[1]xctr1!O111</f>
        <v>1749.55</v>
      </c>
      <c r="R26" s="26">
        <f>+[1]xctr1!P111</f>
        <v>1880.99</v>
      </c>
      <c r="S26" s="26">
        <f>+[1]xctr1!Q111</f>
        <v>1952.52</v>
      </c>
      <c r="T26" s="26">
        <f>+[1]xctr1!R111</f>
        <v>1868.61</v>
      </c>
      <c r="U26" s="26">
        <f>+[1]xctr1!S111</f>
        <v>2098.2600000000002</v>
      </c>
      <c r="V26" s="26">
        <f>+[1]xctr1!T111</f>
        <v>1944.93</v>
      </c>
      <c r="W26" s="26">
        <f>+[1]xctr1!U111</f>
        <v>2036.19</v>
      </c>
      <c r="X26" s="26">
        <f>+[1]xctr1!V111</f>
        <v>2065.29</v>
      </c>
      <c r="Y26" s="26">
        <f>+[1]xctr1!W111</f>
        <v>2081.62</v>
      </c>
      <c r="Z26" s="26">
        <f>+[1]xctr1!X111</f>
        <v>2157.37</v>
      </c>
      <c r="AA26" s="26">
        <f>+[1]xctr1!Y111</f>
        <v>1988.19</v>
      </c>
      <c r="AB26" s="26">
        <f>+[1]xctr1!Z111</f>
        <v>1908.95</v>
      </c>
      <c r="AC26" s="26">
        <f>+[1]xctr1!AA111</f>
        <v>1645.45</v>
      </c>
      <c r="AD26" s="26">
        <f>+[1]xctr1!AB111</f>
        <v>1746.95</v>
      </c>
      <c r="AE26" s="26">
        <f>+[1]xctr1!AC111</f>
        <v>1848.49</v>
      </c>
      <c r="AF26" s="26">
        <f>+[1]xctr1!AD111</f>
        <v>1763.8</v>
      </c>
      <c r="AG26" s="26">
        <f>+[1]xctr1!AE111</f>
        <v>1831.85</v>
      </c>
      <c r="AH26" s="26">
        <f>+[1]xctr1!AF111</f>
        <v>1709.99</v>
      </c>
      <c r="AI26" s="26">
        <f>+[1]xctr1!AG111</f>
        <v>1780.68</v>
      </c>
      <c r="AJ26" s="26">
        <f>+[1]xctr1!AH111</f>
        <v>2140.44</v>
      </c>
      <c r="AK26" s="26">
        <f>+[1]xctr1!AI111</f>
        <v>2244.33</v>
      </c>
      <c r="AL26" s="26">
        <f>+[1]xctr1!AJ111</f>
        <v>2214.83</v>
      </c>
      <c r="AM26" s="26">
        <f>+[1]xctr1!AK111</f>
        <v>2429.52</v>
      </c>
      <c r="AN26" s="26">
        <f>+[1]xctr1!AL111</f>
        <v>2443.2800000000002</v>
      </c>
      <c r="AO26" s="26">
        <f>+[1]xctr1!AM111</f>
        <v>2152.6</v>
      </c>
      <c r="AP26" s="26">
        <f>+[1]xctr1!AN111</f>
        <v>2283.42</v>
      </c>
      <c r="AQ26" s="26">
        <f>+[1]xctr1!AO111</f>
        <v>2744.29</v>
      </c>
      <c r="AR26" s="26">
        <f>+[1]xctr1!AP111</f>
        <v>2127.5300000000002</v>
      </c>
      <c r="AS26" s="26">
        <f>+[1]xctr1!AQ111</f>
        <v>2360.6799999999998</v>
      </c>
      <c r="AT26" s="26">
        <f>+[1]xctr1!AR111</f>
        <v>2229.34</v>
      </c>
      <c r="AU26" s="26">
        <f>+[1]xctr1!AS111</f>
        <v>2301.88</v>
      </c>
      <c r="AV26" s="26">
        <f>+[1]xctr1!AT111</f>
        <v>2690.29</v>
      </c>
      <c r="AW26" s="26">
        <f>+[1]xctr1!AU111</f>
        <v>2532.4699999999998</v>
      </c>
      <c r="AX26" s="26">
        <f>+[1]xctr1!AV111</f>
        <v>2594.13</v>
      </c>
      <c r="AY26" s="26">
        <f>+[1]xctr1!AW111</f>
        <v>2848.91</v>
      </c>
      <c r="AZ26" s="26">
        <f>+[1]xctr1!AX111</f>
        <v>2640.48</v>
      </c>
      <c r="BA26" s="26">
        <f>+[1]xctr1!AY111</f>
        <v>2398.15</v>
      </c>
      <c r="BB26" s="26">
        <f>+[1]xctr1!AZ111</f>
        <v>2312.5100000000002</v>
      </c>
      <c r="BC26" s="26">
        <f>+[1]xctr1!BA111</f>
        <v>2489.59</v>
      </c>
      <c r="BD26" s="26">
        <f>+[1]xctr1!BB111</f>
        <v>2533.6999999999998</v>
      </c>
      <c r="BE26" s="26">
        <f>+[1]xctr1!BC111</f>
        <v>2708.95</v>
      </c>
      <c r="BF26" s="26">
        <f>+[1]xctr1!BD111</f>
        <v>2492.12</v>
      </c>
    </row>
    <row r="27" spans="1:58" ht="18" customHeight="1" x14ac:dyDescent="0.45">
      <c r="A27" s="23"/>
      <c r="B27" s="23">
        <v>3</v>
      </c>
      <c r="C27" s="24" t="s">
        <v>35</v>
      </c>
      <c r="D27" s="25"/>
      <c r="E27" s="26">
        <f>+[1]xctr1!C7</f>
        <v>597.63</v>
      </c>
      <c r="F27" s="26">
        <f>+[1]xctr1!D7</f>
        <v>618.67999999999995</v>
      </c>
      <c r="G27" s="26">
        <f>+[1]xctr1!E7</f>
        <v>682.91</v>
      </c>
      <c r="H27" s="26">
        <f>+[1]xctr1!F7</f>
        <v>621.83000000000004</v>
      </c>
      <c r="I27" s="26">
        <f>+[1]xctr1!G7</f>
        <v>730.21</v>
      </c>
      <c r="J27" s="26">
        <f>+[1]xctr1!H7</f>
        <v>724.13</v>
      </c>
      <c r="K27" s="26">
        <f>+[1]xctr1!I7</f>
        <v>686.22</v>
      </c>
      <c r="L27" s="26">
        <f>+[1]xctr1!J7</f>
        <v>693.95</v>
      </c>
      <c r="M27" s="26">
        <f>+[1]xctr1!K7</f>
        <v>719.49</v>
      </c>
      <c r="N27" s="26">
        <f>+[1]xctr1!L7</f>
        <v>666.51</v>
      </c>
      <c r="O27" s="26">
        <f>+[1]xctr1!M7</f>
        <v>596.62</v>
      </c>
      <c r="P27" s="26">
        <f>+[1]xctr1!N7</f>
        <v>655.63</v>
      </c>
      <c r="Q27" s="26">
        <f>+[1]xctr1!O7</f>
        <v>600.55999999999995</v>
      </c>
      <c r="R27" s="26">
        <f>+[1]xctr1!P7</f>
        <v>664.54</v>
      </c>
      <c r="S27" s="26">
        <f>+[1]xctr1!Q7</f>
        <v>729.28</v>
      </c>
      <c r="T27" s="26">
        <f>+[1]xctr1!R7</f>
        <v>666.49</v>
      </c>
      <c r="U27" s="26">
        <f>+[1]xctr1!S7</f>
        <v>674.28</v>
      </c>
      <c r="V27" s="26">
        <f>+[1]xctr1!T7</f>
        <v>672.91</v>
      </c>
      <c r="W27" s="26">
        <f>+[1]xctr1!U7</f>
        <v>679.57</v>
      </c>
      <c r="X27" s="26">
        <f>+[1]xctr1!V7</f>
        <v>615.04999999999995</v>
      </c>
      <c r="Y27" s="26">
        <f>+[1]xctr1!W7</f>
        <v>649.38</v>
      </c>
      <c r="Z27" s="26">
        <f>+[1]xctr1!X7</f>
        <v>571.94000000000005</v>
      </c>
      <c r="AA27" s="26">
        <f>+[1]xctr1!Y7</f>
        <v>577.83000000000004</v>
      </c>
      <c r="AB27" s="26">
        <f>+[1]xctr1!Z7</f>
        <v>575.22</v>
      </c>
      <c r="AC27" s="26">
        <f>+[1]xctr1!AA7</f>
        <v>579.29</v>
      </c>
      <c r="AD27" s="26">
        <f>+[1]xctr1!AB7</f>
        <v>585.21</v>
      </c>
      <c r="AE27" s="26">
        <f>+[1]xctr1!AC7</f>
        <v>732.83</v>
      </c>
      <c r="AF27" s="26">
        <f>+[1]xctr1!AD7</f>
        <v>641.37</v>
      </c>
      <c r="AG27" s="26">
        <f>+[1]xctr1!AE7</f>
        <v>693.14</v>
      </c>
      <c r="AH27" s="26">
        <f>+[1]xctr1!AF7</f>
        <v>697.42</v>
      </c>
      <c r="AI27" s="26">
        <f>+[1]xctr1!AG7</f>
        <v>622.07000000000005</v>
      </c>
      <c r="AJ27" s="26">
        <f>+[1]xctr1!AH7</f>
        <v>657.78</v>
      </c>
      <c r="AK27" s="26">
        <f>+[1]xctr1!AI7</f>
        <v>667.16</v>
      </c>
      <c r="AL27" s="26">
        <f>+[1]xctr1!AJ7</f>
        <v>599.69000000000005</v>
      </c>
      <c r="AM27" s="26">
        <f>+[1]xctr1!AK7</f>
        <v>641.09</v>
      </c>
      <c r="AN27" s="26">
        <f>+[1]xctr1!AL7</f>
        <v>651.38</v>
      </c>
      <c r="AO27" s="26">
        <f>+[1]xctr1!AM7</f>
        <v>706.38</v>
      </c>
      <c r="AP27" s="26">
        <f>+[1]xctr1!AN7</f>
        <v>734.69</v>
      </c>
      <c r="AQ27" s="26">
        <f>+[1]xctr1!AO7</f>
        <v>870.47</v>
      </c>
      <c r="AR27" s="26">
        <f>+[1]xctr1!AP7</f>
        <v>707.61</v>
      </c>
      <c r="AS27" s="26">
        <f>+[1]xctr1!AQ7</f>
        <v>818.83</v>
      </c>
      <c r="AT27" s="26">
        <f>+[1]xctr1!AR7</f>
        <v>775.04</v>
      </c>
      <c r="AU27" s="26">
        <f>+[1]xctr1!AS7</f>
        <v>749.37</v>
      </c>
      <c r="AV27" s="26">
        <f>+[1]xctr1!AT7</f>
        <v>865.41</v>
      </c>
      <c r="AW27" s="26">
        <f>+[1]xctr1!AU7</f>
        <v>898.41</v>
      </c>
      <c r="AX27" s="26">
        <f>+[1]xctr1!AV7</f>
        <v>793.19</v>
      </c>
      <c r="AY27" s="26">
        <f>+[1]xctr1!AW7</f>
        <v>909.3</v>
      </c>
      <c r="AZ27" s="26">
        <f>+[1]xctr1!AX7</f>
        <v>988.11</v>
      </c>
      <c r="BA27" s="26">
        <f>+[1]xctr1!AY7</f>
        <v>904.37</v>
      </c>
      <c r="BB27" s="26">
        <f>+[1]xctr1!AZ7</f>
        <v>955.77</v>
      </c>
      <c r="BC27" s="26">
        <f>+[1]xctr1!BA7</f>
        <v>1021.3</v>
      </c>
      <c r="BD27" s="26">
        <f>+[1]xctr1!BB7</f>
        <v>882.51</v>
      </c>
      <c r="BE27" s="26">
        <f>+[1]xctr1!BC7</f>
        <v>1021.86</v>
      </c>
      <c r="BF27" s="26">
        <f>+[1]xctr1!BD7</f>
        <v>906.38</v>
      </c>
    </row>
    <row r="28" spans="1:58" ht="18" customHeight="1" x14ac:dyDescent="0.45">
      <c r="A28" s="23"/>
      <c r="B28" s="23"/>
      <c r="C28" s="23"/>
      <c r="D28" s="24" t="s">
        <v>36</v>
      </c>
      <c r="E28" s="26">
        <f>+[1]xctr1!C28</f>
        <v>418.22</v>
      </c>
      <c r="F28" s="26">
        <f>+[1]xctr1!D28</f>
        <v>429.36</v>
      </c>
      <c r="G28" s="26">
        <f>+[1]xctr1!E28</f>
        <v>478.39</v>
      </c>
      <c r="H28" s="26">
        <f>+[1]xctr1!F28</f>
        <v>437.5</v>
      </c>
      <c r="I28" s="26">
        <f>+[1]xctr1!G28</f>
        <v>512.79</v>
      </c>
      <c r="J28" s="26">
        <f>+[1]xctr1!H28</f>
        <v>509.4</v>
      </c>
      <c r="K28" s="26">
        <f>+[1]xctr1!I28</f>
        <v>492.32</v>
      </c>
      <c r="L28" s="26">
        <f>+[1]xctr1!J28</f>
        <v>493.52</v>
      </c>
      <c r="M28" s="26">
        <f>+[1]xctr1!K28</f>
        <v>513.26</v>
      </c>
      <c r="N28" s="26">
        <f>+[1]xctr1!L28</f>
        <v>471.93</v>
      </c>
      <c r="O28" s="26">
        <f>+[1]xctr1!M28</f>
        <v>406.87</v>
      </c>
      <c r="P28" s="26">
        <f>+[1]xctr1!N28</f>
        <v>445.34</v>
      </c>
      <c r="Q28" s="26">
        <f>+[1]xctr1!O28</f>
        <v>427.33</v>
      </c>
      <c r="R28" s="26">
        <f>+[1]xctr1!P28</f>
        <v>465.22</v>
      </c>
      <c r="S28" s="26">
        <f>+[1]xctr1!Q28</f>
        <v>513.67999999999995</v>
      </c>
      <c r="T28" s="26">
        <f>+[1]xctr1!R28</f>
        <v>462.61</v>
      </c>
      <c r="U28" s="26">
        <f>+[1]xctr1!S28</f>
        <v>461.12</v>
      </c>
      <c r="V28" s="26">
        <f>+[1]xctr1!T28</f>
        <v>470.94</v>
      </c>
      <c r="W28" s="26">
        <f>+[1]xctr1!U28</f>
        <v>452.73</v>
      </c>
      <c r="X28" s="26">
        <f>+[1]xctr1!V28</f>
        <v>424.86</v>
      </c>
      <c r="Y28" s="26">
        <f>+[1]xctr1!W28</f>
        <v>449.12</v>
      </c>
      <c r="Z28" s="26">
        <f>+[1]xctr1!X28</f>
        <v>387.66</v>
      </c>
      <c r="AA28" s="26">
        <f>+[1]xctr1!Y28</f>
        <v>394.99</v>
      </c>
      <c r="AB28" s="26">
        <f>+[1]xctr1!Z28</f>
        <v>383.91</v>
      </c>
      <c r="AC28" s="26">
        <f>+[1]xctr1!AA28</f>
        <v>403.18</v>
      </c>
      <c r="AD28" s="26">
        <f>+[1]xctr1!AB28</f>
        <v>379.7</v>
      </c>
      <c r="AE28" s="26">
        <f>+[1]xctr1!AC28</f>
        <v>495.35</v>
      </c>
      <c r="AF28" s="26">
        <f>+[1]xctr1!AD28</f>
        <v>429.13</v>
      </c>
      <c r="AG28" s="26">
        <f>+[1]xctr1!AE28</f>
        <v>461.38</v>
      </c>
      <c r="AH28" s="26">
        <f>+[1]xctr1!AF28</f>
        <v>470.62</v>
      </c>
      <c r="AI28" s="26">
        <f>+[1]xctr1!AG28</f>
        <v>421.35</v>
      </c>
      <c r="AJ28" s="26">
        <f>+[1]xctr1!AH28</f>
        <v>429.44</v>
      </c>
      <c r="AK28" s="26">
        <f>+[1]xctr1!AI28</f>
        <v>450.15</v>
      </c>
      <c r="AL28" s="26">
        <f>+[1]xctr1!AJ28</f>
        <v>383.78</v>
      </c>
      <c r="AM28" s="26">
        <f>+[1]xctr1!AK28</f>
        <v>416.03</v>
      </c>
      <c r="AN28" s="26">
        <f>+[1]xctr1!AL28</f>
        <v>415.05</v>
      </c>
      <c r="AO28" s="26">
        <f>+[1]xctr1!AM28</f>
        <v>470.46</v>
      </c>
      <c r="AP28" s="26">
        <f>+[1]xctr1!AN28</f>
        <v>466.58</v>
      </c>
      <c r="AQ28" s="26">
        <f>+[1]xctr1!AO28</f>
        <v>567.35</v>
      </c>
      <c r="AR28" s="26">
        <f>+[1]xctr1!AP28</f>
        <v>467.26</v>
      </c>
      <c r="AS28" s="26">
        <f>+[1]xctr1!AQ28</f>
        <v>552.51</v>
      </c>
      <c r="AT28" s="26">
        <f>+[1]xctr1!AR28</f>
        <v>518.72</v>
      </c>
      <c r="AU28" s="26">
        <f>+[1]xctr1!AS28</f>
        <v>497.65</v>
      </c>
      <c r="AV28" s="26">
        <f>+[1]xctr1!AT28</f>
        <v>576.85</v>
      </c>
      <c r="AW28" s="26">
        <f>+[1]xctr1!AU28</f>
        <v>582.55999999999995</v>
      </c>
      <c r="AX28" s="26">
        <f>+[1]xctr1!AV28</f>
        <v>535.26</v>
      </c>
      <c r="AY28" s="26">
        <f>+[1]xctr1!AW28</f>
        <v>564.72</v>
      </c>
      <c r="AZ28" s="26">
        <f>+[1]xctr1!AX28</f>
        <v>677.39</v>
      </c>
      <c r="BA28" s="26">
        <f>+[1]xctr1!AY28</f>
        <v>618.85</v>
      </c>
      <c r="BB28" s="26">
        <f>+[1]xctr1!AZ28</f>
        <v>667.21</v>
      </c>
      <c r="BC28" s="26">
        <f>+[1]xctr1!BA28</f>
        <v>693.27</v>
      </c>
      <c r="BD28" s="26">
        <f>+[1]xctr1!BB28</f>
        <v>601.47</v>
      </c>
      <c r="BE28" s="26">
        <f>+[1]xctr1!BC28</f>
        <v>724.94</v>
      </c>
      <c r="BF28" s="26">
        <f>+[1]xctr1!BD28</f>
        <v>627.28</v>
      </c>
    </row>
    <row r="29" spans="1:58" ht="18" customHeight="1" x14ac:dyDescent="0.45">
      <c r="A29" s="23"/>
      <c r="B29" s="23">
        <v>4</v>
      </c>
      <c r="C29" s="24" t="s">
        <v>37</v>
      </c>
      <c r="D29" s="24"/>
      <c r="E29" s="26">
        <f>+[1]xctr1!C160</f>
        <v>895.19</v>
      </c>
      <c r="F29" s="26">
        <f>+[1]xctr1!D160</f>
        <v>1058.23</v>
      </c>
      <c r="G29" s="26">
        <f>+[1]xctr1!E160</f>
        <v>1359.53</v>
      </c>
      <c r="H29" s="26">
        <f>+[1]xctr1!F160</f>
        <v>818.06</v>
      </c>
      <c r="I29" s="26">
        <f>+[1]xctr1!G160</f>
        <v>925.58</v>
      </c>
      <c r="J29" s="26">
        <f>+[1]xctr1!H160</f>
        <v>1312.06</v>
      </c>
      <c r="K29" s="26">
        <f>+[1]xctr1!I160</f>
        <v>899.36</v>
      </c>
      <c r="L29" s="26">
        <f>+[1]xctr1!J160</f>
        <v>984.14</v>
      </c>
      <c r="M29" s="26">
        <f>+[1]xctr1!K160</f>
        <v>1412.93</v>
      </c>
      <c r="N29" s="26">
        <f>+[1]xctr1!L160</f>
        <v>953.81</v>
      </c>
      <c r="O29" s="26">
        <f>+[1]xctr1!M160</f>
        <v>1024.6199999999999</v>
      </c>
      <c r="P29" s="26">
        <f>+[1]xctr1!N160</f>
        <v>966.48</v>
      </c>
      <c r="Q29" s="26">
        <f>+[1]xctr1!O160</f>
        <v>969.16</v>
      </c>
      <c r="R29" s="26">
        <f>+[1]xctr1!P160</f>
        <v>1045.0999999999999</v>
      </c>
      <c r="S29" s="26">
        <f>+[1]xctr1!Q160</f>
        <v>917.68</v>
      </c>
      <c r="T29" s="26">
        <f>+[1]xctr1!R160</f>
        <v>850.97</v>
      </c>
      <c r="U29" s="26">
        <f>+[1]xctr1!S160</f>
        <v>870.12</v>
      </c>
      <c r="V29" s="26">
        <f>+[1]xctr1!T160</f>
        <v>1059.25</v>
      </c>
      <c r="W29" s="26">
        <f>+[1]xctr1!U160</f>
        <v>886.31</v>
      </c>
      <c r="X29" s="26">
        <f>+[1]xctr1!V160</f>
        <v>913.32</v>
      </c>
      <c r="Y29" s="26">
        <f>+[1]xctr1!W160</f>
        <v>1429.41</v>
      </c>
      <c r="Z29" s="26">
        <f>+[1]xctr1!X160</f>
        <v>976.33</v>
      </c>
      <c r="AA29" s="26">
        <f>+[1]xctr1!Y160</f>
        <v>955.47</v>
      </c>
      <c r="AB29" s="26">
        <f>+[1]xctr1!Z160</f>
        <v>957.26</v>
      </c>
      <c r="AC29" s="26">
        <f>+[1]xctr1!AA160</f>
        <v>835.17</v>
      </c>
      <c r="AD29" s="26">
        <f>+[1]xctr1!AB160</f>
        <v>1221.1300000000001</v>
      </c>
      <c r="AE29" s="26">
        <f>+[1]xctr1!AC160</f>
        <v>894.24</v>
      </c>
      <c r="AF29" s="26">
        <f>+[1]xctr1!AD160</f>
        <v>731.27</v>
      </c>
      <c r="AG29" s="26">
        <f>+[1]xctr1!AE160</f>
        <v>741.19</v>
      </c>
      <c r="AH29" s="26">
        <f>+[1]xctr1!AF160</f>
        <v>1083.5</v>
      </c>
      <c r="AI29" s="26">
        <f>+[1]xctr1!AG160</f>
        <v>837.47</v>
      </c>
      <c r="AJ29" s="26">
        <f>+[1]xctr1!AH160</f>
        <v>873.7</v>
      </c>
      <c r="AK29" s="26">
        <f>+[1]xctr1!AI160</f>
        <v>1373.99</v>
      </c>
      <c r="AL29" s="26">
        <f>+[1]xctr1!AJ160</f>
        <v>912.02</v>
      </c>
      <c r="AM29" s="26">
        <f>+[1]xctr1!AK160</f>
        <v>990.81</v>
      </c>
      <c r="AN29" s="26">
        <f>+[1]xctr1!AL160</f>
        <v>977.13</v>
      </c>
      <c r="AO29" s="26">
        <f>+[1]xctr1!AM160</f>
        <v>804.64</v>
      </c>
      <c r="AP29" s="26">
        <f>+[1]xctr1!AN160</f>
        <v>1339.35</v>
      </c>
      <c r="AQ29" s="26">
        <f>+[1]xctr1!AO160</f>
        <v>981.65</v>
      </c>
      <c r="AR29" s="26">
        <f>+[1]xctr1!AP160</f>
        <v>736.28</v>
      </c>
      <c r="AS29" s="26">
        <f>+[1]xctr1!AQ160</f>
        <v>965.41</v>
      </c>
      <c r="AT29" s="26">
        <f>+[1]xctr1!AR160</f>
        <v>1188.06</v>
      </c>
      <c r="AU29" s="26">
        <f>+[1]xctr1!AS160</f>
        <v>802.48</v>
      </c>
      <c r="AV29" s="26">
        <f>+[1]xctr1!AT160</f>
        <v>954.86</v>
      </c>
      <c r="AW29" s="26">
        <f>+[1]xctr1!AU160</f>
        <v>1565.14</v>
      </c>
      <c r="AX29" s="26">
        <f>+[1]xctr1!AV160</f>
        <v>929.79</v>
      </c>
      <c r="AY29" s="26">
        <f>+[1]xctr1!AW160</f>
        <v>1083.57</v>
      </c>
      <c r="AZ29" s="26">
        <f>+[1]xctr1!AX160</f>
        <v>947.63</v>
      </c>
      <c r="BA29" s="26">
        <f>+[1]xctr1!AY160</f>
        <v>930.51</v>
      </c>
      <c r="BB29" s="26">
        <f>+[1]xctr1!AZ160</f>
        <v>1291.23</v>
      </c>
      <c r="BC29" s="26">
        <f>+[1]xctr1!BA160</f>
        <v>957.57</v>
      </c>
      <c r="BD29" s="26">
        <f>+[1]xctr1!BB160</f>
        <v>836.71</v>
      </c>
      <c r="BE29" s="26">
        <f>+[1]xctr1!BC160</f>
        <v>986.42</v>
      </c>
      <c r="BF29" s="26">
        <f>+[1]xctr1!BD160</f>
        <v>1351.15</v>
      </c>
    </row>
    <row r="30" spans="1:58" ht="18" customHeight="1" x14ac:dyDescent="0.45">
      <c r="A30" s="23"/>
      <c r="B30" s="23">
        <v>5</v>
      </c>
      <c r="C30" s="24" t="s">
        <v>38</v>
      </c>
      <c r="D30" s="24"/>
      <c r="E30" s="26">
        <f>+[1]xctr1!C187</f>
        <v>366.27</v>
      </c>
      <c r="F30" s="26">
        <f>+[1]xctr1!D187</f>
        <v>294.14999999999998</v>
      </c>
      <c r="G30" s="26">
        <f>+[1]xctr1!E187</f>
        <v>369.16</v>
      </c>
      <c r="H30" s="26">
        <f>+[1]xctr1!F187</f>
        <v>406.6</v>
      </c>
      <c r="I30" s="26">
        <f>+[1]xctr1!G187</f>
        <v>410.45</v>
      </c>
      <c r="J30" s="26">
        <f>+[1]xctr1!H187</f>
        <v>432.45</v>
      </c>
      <c r="K30" s="26">
        <f>+[1]xctr1!I187</f>
        <v>398.63</v>
      </c>
      <c r="L30" s="26">
        <f>+[1]xctr1!J187</f>
        <v>357.45</v>
      </c>
      <c r="M30" s="26">
        <f>+[1]xctr1!K187</f>
        <v>412.58</v>
      </c>
      <c r="N30" s="26">
        <f>+[1]xctr1!L187</f>
        <v>344.72</v>
      </c>
      <c r="O30" s="26">
        <f>+[1]xctr1!M187</f>
        <v>327.78</v>
      </c>
      <c r="P30" s="26">
        <f>+[1]xctr1!N187</f>
        <v>399.04</v>
      </c>
      <c r="Q30" s="26">
        <f>+[1]xctr1!O187</f>
        <v>313.22000000000003</v>
      </c>
      <c r="R30" s="26">
        <f>+[1]xctr1!P187</f>
        <v>342.12</v>
      </c>
      <c r="S30" s="26">
        <f>+[1]xctr1!Q187</f>
        <v>381.31</v>
      </c>
      <c r="T30" s="26">
        <f>+[1]xctr1!R187</f>
        <v>345.07</v>
      </c>
      <c r="U30" s="26">
        <f>+[1]xctr1!S187</f>
        <v>345.25</v>
      </c>
      <c r="V30" s="26">
        <f>+[1]xctr1!T187</f>
        <v>353.95</v>
      </c>
      <c r="W30" s="26">
        <f>+[1]xctr1!U187</f>
        <v>360.56</v>
      </c>
      <c r="X30" s="26">
        <f>+[1]xctr1!V187</f>
        <v>356.14</v>
      </c>
      <c r="Y30" s="26">
        <f>+[1]xctr1!W187</f>
        <v>326.49</v>
      </c>
      <c r="Z30" s="26">
        <f>+[1]xctr1!X187</f>
        <v>349.8</v>
      </c>
      <c r="AA30" s="26">
        <f>+[1]xctr1!Y187</f>
        <v>324.32</v>
      </c>
      <c r="AB30" s="26">
        <f>+[1]xctr1!Z187</f>
        <v>305.7</v>
      </c>
      <c r="AC30" s="26">
        <f>+[1]xctr1!AA187</f>
        <v>288.19</v>
      </c>
      <c r="AD30" s="26">
        <f>+[1]xctr1!AB187</f>
        <v>305.18</v>
      </c>
      <c r="AE30" s="26">
        <f>+[1]xctr1!AC187</f>
        <v>355.92</v>
      </c>
      <c r="AF30" s="26">
        <f>+[1]xctr1!AD187</f>
        <v>303.67</v>
      </c>
      <c r="AG30" s="26">
        <f>+[1]xctr1!AE187</f>
        <v>330.68</v>
      </c>
      <c r="AH30" s="26">
        <f>+[1]xctr1!AF187</f>
        <v>337.89</v>
      </c>
      <c r="AI30" s="26">
        <f>+[1]xctr1!AG187</f>
        <v>326.88</v>
      </c>
      <c r="AJ30" s="26">
        <f>+[1]xctr1!AH187</f>
        <v>352.01</v>
      </c>
      <c r="AK30" s="26">
        <f>+[1]xctr1!AI187</f>
        <v>375.49</v>
      </c>
      <c r="AL30" s="26">
        <f>+[1]xctr1!AJ187</f>
        <v>337.57</v>
      </c>
      <c r="AM30" s="26">
        <f>+[1]xctr1!AK187</f>
        <v>381.99</v>
      </c>
      <c r="AN30" s="26">
        <f>+[1]xctr1!AL187</f>
        <v>378.57</v>
      </c>
      <c r="AO30" s="26">
        <f>+[1]xctr1!AM187</f>
        <v>364.12</v>
      </c>
      <c r="AP30" s="26">
        <f>+[1]xctr1!AN187</f>
        <v>376.15</v>
      </c>
      <c r="AQ30" s="26">
        <f>+[1]xctr1!AO187</f>
        <v>428.98</v>
      </c>
      <c r="AR30" s="26">
        <f>+[1]xctr1!AP187</f>
        <v>372.31</v>
      </c>
      <c r="AS30" s="26">
        <f>+[1]xctr1!AQ187</f>
        <v>396.11</v>
      </c>
      <c r="AT30" s="26">
        <f>+[1]xctr1!AR187</f>
        <v>438.2</v>
      </c>
      <c r="AU30" s="26">
        <f>+[1]xctr1!AS187</f>
        <v>381.33</v>
      </c>
      <c r="AV30" s="26">
        <f>+[1]xctr1!AT187</f>
        <v>410.41</v>
      </c>
      <c r="AW30" s="26">
        <f>+[1]xctr1!AU187</f>
        <v>387.19</v>
      </c>
      <c r="AX30" s="26">
        <f>+[1]xctr1!AV187</f>
        <v>345.46</v>
      </c>
      <c r="AY30" s="26">
        <f>+[1]xctr1!AW187</f>
        <v>396</v>
      </c>
      <c r="AZ30" s="26">
        <f>+[1]xctr1!AX187</f>
        <v>364.04</v>
      </c>
      <c r="BA30" s="26">
        <f>+[1]xctr1!AY187</f>
        <v>363.26</v>
      </c>
      <c r="BB30" s="26">
        <f>+[1]xctr1!AZ187</f>
        <v>393.17</v>
      </c>
      <c r="BC30" s="26">
        <f>+[1]xctr1!BA187</f>
        <v>472.21</v>
      </c>
      <c r="BD30" s="26">
        <f>+[1]xctr1!BB187</f>
        <v>410.21</v>
      </c>
      <c r="BE30" s="26">
        <f>+[1]xctr1!BC187</f>
        <v>462.88</v>
      </c>
      <c r="BF30" s="26">
        <f>+[1]xctr1!BD187</f>
        <v>462.45</v>
      </c>
    </row>
    <row r="31" spans="1:58" ht="18" customHeight="1" x14ac:dyDescent="0.45">
      <c r="A31" s="28"/>
      <c r="B31" s="29">
        <v>6</v>
      </c>
      <c r="C31" s="30" t="s">
        <v>39</v>
      </c>
      <c r="D31" s="31"/>
      <c r="E31" s="31">
        <f>+[1]xctr1!C292</f>
        <v>270.91000000000003</v>
      </c>
      <c r="F31" s="31">
        <f>+[1]xctr1!D292</f>
        <v>290.94</v>
      </c>
      <c r="G31" s="31">
        <f>+[1]xctr1!E292</f>
        <v>339.45</v>
      </c>
      <c r="H31" s="31">
        <f>+[1]xctr1!F292</f>
        <v>318.68</v>
      </c>
      <c r="I31" s="31">
        <f>+[1]xctr1!G292</f>
        <v>347.44</v>
      </c>
      <c r="J31" s="31">
        <f>+[1]xctr1!H292</f>
        <v>333.2</v>
      </c>
      <c r="K31" s="31">
        <f>+[1]xctr1!I292</f>
        <v>345.66</v>
      </c>
      <c r="L31" s="31">
        <f>+[1]xctr1!J292</f>
        <v>346.64</v>
      </c>
      <c r="M31" s="31">
        <f>+[1]xctr1!K292</f>
        <v>330.44</v>
      </c>
      <c r="N31" s="31">
        <f>+[1]xctr1!L292</f>
        <v>356.17</v>
      </c>
      <c r="O31" s="31">
        <f>+[1]xctr1!M292</f>
        <v>342.27</v>
      </c>
      <c r="P31" s="31">
        <f>+[1]xctr1!N292</f>
        <v>391.06</v>
      </c>
      <c r="Q31" s="31">
        <f>+[1]xctr1!O292</f>
        <v>362.78</v>
      </c>
      <c r="R31" s="31">
        <f>+[1]xctr1!P292</f>
        <v>288.14</v>
      </c>
      <c r="S31" s="31">
        <f>+[1]xctr1!Q292</f>
        <v>292.58999999999997</v>
      </c>
      <c r="T31" s="31">
        <f>+[1]xctr1!R292</f>
        <v>298.95</v>
      </c>
      <c r="U31" s="31">
        <f>+[1]xctr1!S292</f>
        <v>296.82</v>
      </c>
      <c r="V31" s="31">
        <f>+[1]xctr1!T292</f>
        <v>288.81</v>
      </c>
      <c r="W31" s="31">
        <f>+[1]xctr1!U292</f>
        <v>338.7</v>
      </c>
      <c r="X31" s="31">
        <f>+[1]xctr1!V292</f>
        <v>257.82</v>
      </c>
      <c r="Y31" s="31">
        <f>+[1]xctr1!W292</f>
        <v>269.93</v>
      </c>
      <c r="Z31" s="31">
        <f>+[1]xctr1!X292</f>
        <v>271.07</v>
      </c>
      <c r="AA31" s="31">
        <f>+[1]xctr1!Y292</f>
        <v>285.37</v>
      </c>
      <c r="AB31" s="31">
        <f>+[1]xctr1!Z292</f>
        <v>281.69</v>
      </c>
      <c r="AC31" s="31">
        <f>+[1]xctr1!AA292</f>
        <v>249.8</v>
      </c>
      <c r="AD31" s="31">
        <f>+[1]xctr1!AB292</f>
        <v>244.91</v>
      </c>
      <c r="AE31" s="31">
        <f>+[1]xctr1!AC292</f>
        <v>280.92</v>
      </c>
      <c r="AF31" s="31">
        <f>+[1]xctr1!AD292</f>
        <v>292.52999999999997</v>
      </c>
      <c r="AG31" s="31">
        <f>+[1]xctr1!AE292</f>
        <v>293.63</v>
      </c>
      <c r="AH31" s="31">
        <f>+[1]xctr1!AF292</f>
        <v>293.81</v>
      </c>
      <c r="AI31" s="31">
        <f>+[1]xctr1!AG292</f>
        <v>272.56</v>
      </c>
      <c r="AJ31" s="31">
        <f>+[1]xctr1!AH292</f>
        <v>272.37</v>
      </c>
      <c r="AK31" s="31">
        <f>+[1]xctr1!AI292</f>
        <v>297.58</v>
      </c>
      <c r="AL31" s="31">
        <f>+[1]xctr1!AJ292</f>
        <v>272.85000000000002</v>
      </c>
      <c r="AM31" s="31">
        <f>+[1]xctr1!AK292</f>
        <v>301.33999999999997</v>
      </c>
      <c r="AN31" s="31">
        <f>+[1]xctr1!AL292</f>
        <v>301.88</v>
      </c>
      <c r="AO31" s="31">
        <f>+[1]xctr1!AM292</f>
        <v>261.07</v>
      </c>
      <c r="AP31" s="31">
        <f>+[1]xctr1!AN292</f>
        <v>285.75</v>
      </c>
      <c r="AQ31" s="31">
        <f>+[1]xctr1!AO292</f>
        <v>355.71</v>
      </c>
      <c r="AR31" s="31">
        <f>+[1]xctr1!AP292</f>
        <v>328.03</v>
      </c>
      <c r="AS31" s="31">
        <f>+[1]xctr1!AQ292</f>
        <v>388.76</v>
      </c>
      <c r="AT31" s="31">
        <f>+[1]xctr1!AR292</f>
        <v>362.61</v>
      </c>
      <c r="AU31" s="31">
        <f>+[1]xctr1!AS292</f>
        <v>333.02</v>
      </c>
      <c r="AV31" s="31">
        <f>+[1]xctr1!AT292</f>
        <v>350.26</v>
      </c>
      <c r="AW31" s="31">
        <f>+[1]xctr1!AU292</f>
        <v>369.03</v>
      </c>
      <c r="AX31" s="31">
        <f>+[1]xctr1!AV292</f>
        <v>332.56</v>
      </c>
      <c r="AY31" s="31">
        <f>+[1]xctr1!AW292</f>
        <v>327.08999999999997</v>
      </c>
      <c r="AZ31" s="31">
        <f>+[1]xctr1!AX292</f>
        <v>320.37</v>
      </c>
      <c r="BA31" s="31">
        <f>+[1]xctr1!AY292</f>
        <v>307.37</v>
      </c>
      <c r="BB31" s="31">
        <f>+[1]xctr1!AZ292</f>
        <v>308.07</v>
      </c>
      <c r="BC31" s="31">
        <f>+[1]xctr1!BA292</f>
        <v>386.44</v>
      </c>
      <c r="BD31" s="31">
        <f>+[1]xctr1!BB292</f>
        <v>314.25</v>
      </c>
      <c r="BE31" s="31">
        <f>+[1]xctr1!BC292</f>
        <v>374.23</v>
      </c>
      <c r="BF31" s="31">
        <f>+[1]xctr1!BD292</f>
        <v>390.75</v>
      </c>
    </row>
    <row r="32" spans="1:58" ht="6.75" customHeight="1" x14ac:dyDescent="0.45">
      <c r="A32" s="15"/>
      <c r="B32" s="15"/>
      <c r="C32" s="36"/>
      <c r="D32" s="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1:58" ht="18" customHeight="1" x14ac:dyDescent="0.45">
      <c r="A33" s="32">
        <v>3</v>
      </c>
      <c r="B33" s="33" t="s">
        <v>40</v>
      </c>
      <c r="C33" s="2"/>
      <c r="D33" s="2"/>
      <c r="E33" s="21">
        <f t="shared" ref="E33" si="11">SUM(E35:E41)</f>
        <v>3323.65</v>
      </c>
      <c r="F33" s="21">
        <f t="shared" ref="F33:AZ33" si="12">SUM(F35:F41)</f>
        <v>3631.3800000000006</v>
      </c>
      <c r="G33" s="21">
        <f t="shared" si="12"/>
        <v>3929.68</v>
      </c>
      <c r="H33" s="21">
        <f t="shared" si="12"/>
        <v>3303.11</v>
      </c>
      <c r="I33" s="21">
        <f t="shared" si="12"/>
        <v>3604.72</v>
      </c>
      <c r="J33" s="21">
        <f t="shared" si="12"/>
        <v>3740.89</v>
      </c>
      <c r="K33" s="21">
        <f t="shared" si="12"/>
        <v>3810.74</v>
      </c>
      <c r="L33" s="21">
        <f t="shared" si="12"/>
        <v>3637.3</v>
      </c>
      <c r="M33" s="21">
        <f t="shared" si="12"/>
        <v>3814.8599999999997</v>
      </c>
      <c r="N33" s="21">
        <f t="shared" si="12"/>
        <v>4024.48</v>
      </c>
      <c r="O33" s="21">
        <f t="shared" si="12"/>
        <v>3361.6600000000003</v>
      </c>
      <c r="P33" s="21">
        <f t="shared" si="12"/>
        <v>3727.7999999999997</v>
      </c>
      <c r="Q33" s="21">
        <f t="shared" si="12"/>
        <v>3139.59</v>
      </c>
      <c r="R33" s="21">
        <f t="shared" si="12"/>
        <v>3574.41</v>
      </c>
      <c r="S33" s="21">
        <f t="shared" si="12"/>
        <v>3747.3100000000004</v>
      </c>
      <c r="T33" s="21">
        <f t="shared" si="12"/>
        <v>3183.44</v>
      </c>
      <c r="U33" s="21">
        <f t="shared" si="12"/>
        <v>3241.2599999999998</v>
      </c>
      <c r="V33" s="21">
        <f t="shared" si="12"/>
        <v>3113.82</v>
      </c>
      <c r="W33" s="21">
        <f t="shared" si="12"/>
        <v>3717.53</v>
      </c>
      <c r="X33" s="21">
        <f t="shared" si="12"/>
        <v>3239.97</v>
      </c>
      <c r="Y33" s="21">
        <f t="shared" si="12"/>
        <v>3657.8699999999994</v>
      </c>
      <c r="Z33" s="21">
        <f t="shared" si="12"/>
        <v>3596.6800000000003</v>
      </c>
      <c r="AA33" s="21">
        <f t="shared" si="12"/>
        <v>3192.18</v>
      </c>
      <c r="AB33" s="21">
        <f t="shared" si="12"/>
        <v>3308.1</v>
      </c>
      <c r="AC33" s="21">
        <f t="shared" si="12"/>
        <v>2940.2000000000003</v>
      </c>
      <c r="AD33" s="21">
        <f t="shared" si="12"/>
        <v>3321.61</v>
      </c>
      <c r="AE33" s="21">
        <f t="shared" si="12"/>
        <v>3766.4700000000007</v>
      </c>
      <c r="AF33" s="21">
        <f t="shared" si="12"/>
        <v>2710.09</v>
      </c>
      <c r="AG33" s="21">
        <f t="shared" si="12"/>
        <v>3265.6699999999996</v>
      </c>
      <c r="AH33" s="21">
        <f t="shared" si="12"/>
        <v>3564.2900000000009</v>
      </c>
      <c r="AI33" s="21">
        <f t="shared" si="12"/>
        <v>3114.8900000000003</v>
      </c>
      <c r="AJ33" s="21">
        <f t="shared" si="12"/>
        <v>3630.3699999999994</v>
      </c>
      <c r="AK33" s="21">
        <f t="shared" si="12"/>
        <v>3575.26</v>
      </c>
      <c r="AL33" s="21">
        <f t="shared" si="12"/>
        <v>3153.66</v>
      </c>
      <c r="AM33" s="21">
        <f t="shared" si="12"/>
        <v>3268.7300000000005</v>
      </c>
      <c r="AN33" s="21">
        <f t="shared" si="12"/>
        <v>3090.7300000000005</v>
      </c>
      <c r="AO33" s="21">
        <f t="shared" si="12"/>
        <v>2842.68</v>
      </c>
      <c r="AP33" s="21">
        <f t="shared" si="12"/>
        <v>3078.4700000000003</v>
      </c>
      <c r="AQ33" s="21">
        <f t="shared" si="12"/>
        <v>3736.25</v>
      </c>
      <c r="AR33" s="21">
        <f t="shared" si="12"/>
        <v>2769.53</v>
      </c>
      <c r="AS33" s="21">
        <f t="shared" si="12"/>
        <v>3458.63</v>
      </c>
      <c r="AT33" s="21">
        <f t="shared" si="12"/>
        <v>3613.4799999999996</v>
      </c>
      <c r="AU33" s="21">
        <f t="shared" si="12"/>
        <v>3397.54</v>
      </c>
      <c r="AV33" s="21">
        <f t="shared" si="12"/>
        <v>3599.94</v>
      </c>
      <c r="AW33" s="21">
        <f t="shared" si="12"/>
        <v>3919.1100000000006</v>
      </c>
      <c r="AX33" s="21">
        <f t="shared" si="12"/>
        <v>3625.3399999999997</v>
      </c>
      <c r="AY33" s="21">
        <f t="shared" si="12"/>
        <v>3773.31</v>
      </c>
      <c r="AZ33" s="21">
        <f t="shared" si="12"/>
        <v>3326.63</v>
      </c>
      <c r="BA33" s="21">
        <f t="shared" ref="BA33:BF33" si="13">SUM(BA35:BA41)</f>
        <v>3392.47</v>
      </c>
      <c r="BB33" s="21">
        <f t="shared" si="13"/>
        <v>3535.2300000000005</v>
      </c>
      <c r="BC33" s="21">
        <f t="shared" si="13"/>
        <v>3951.4900000000002</v>
      </c>
      <c r="BD33" s="21">
        <f t="shared" si="13"/>
        <v>3152.95</v>
      </c>
      <c r="BE33" s="21">
        <f t="shared" si="13"/>
        <v>3750.2400000000002</v>
      </c>
      <c r="BF33" s="21">
        <f t="shared" si="13"/>
        <v>3610.29</v>
      </c>
    </row>
    <row r="34" spans="1:58" ht="21" customHeight="1" x14ac:dyDescent="0.45">
      <c r="A34" s="32"/>
      <c r="B34" s="33" t="s">
        <v>41</v>
      </c>
      <c r="C34" s="2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</row>
    <row r="35" spans="1:58" ht="18" customHeight="1" x14ac:dyDescent="0.45">
      <c r="A35" s="23"/>
      <c r="B35" s="23">
        <v>1</v>
      </c>
      <c r="C35" s="35" t="s">
        <v>42</v>
      </c>
      <c r="D35" s="25"/>
      <c r="E35" s="26">
        <f>+[1]xctr1!C15</f>
        <v>757.45</v>
      </c>
      <c r="F35" s="26">
        <f>+[1]xctr1!D15</f>
        <v>948.01</v>
      </c>
      <c r="G35" s="26">
        <f>+[1]xctr1!E15</f>
        <v>830.41</v>
      </c>
      <c r="H35" s="26">
        <f>+[1]xctr1!F15</f>
        <v>717.1</v>
      </c>
      <c r="I35" s="26">
        <f>+[1]xctr1!G15</f>
        <v>812.37</v>
      </c>
      <c r="J35" s="26">
        <f>+[1]xctr1!H15</f>
        <v>936.19</v>
      </c>
      <c r="K35" s="26">
        <f>+[1]xctr1!I15</f>
        <v>866.18</v>
      </c>
      <c r="L35" s="26">
        <f>+[1]xctr1!J15</f>
        <v>944.15</v>
      </c>
      <c r="M35" s="26">
        <f>+[1]xctr1!K15</f>
        <v>990.21</v>
      </c>
      <c r="N35" s="26">
        <f>+[1]xctr1!L15</f>
        <v>1075</v>
      </c>
      <c r="O35" s="26">
        <f>+[1]xctr1!M15</f>
        <v>1016.45</v>
      </c>
      <c r="P35" s="26">
        <f>+[1]xctr1!N15</f>
        <v>963.3</v>
      </c>
      <c r="Q35" s="26">
        <f>+[1]xctr1!O15</f>
        <v>779.49</v>
      </c>
      <c r="R35" s="26">
        <f>+[1]xctr1!P15</f>
        <v>1018.99</v>
      </c>
      <c r="S35" s="26">
        <f>+[1]xctr1!Q15</f>
        <v>988.84</v>
      </c>
      <c r="T35" s="26">
        <f>+[1]xctr1!R15</f>
        <v>908.46</v>
      </c>
      <c r="U35" s="26">
        <f>+[1]xctr1!S15</f>
        <v>960.03</v>
      </c>
      <c r="V35" s="26">
        <f>+[1]xctr1!T15</f>
        <v>785.25</v>
      </c>
      <c r="W35" s="26">
        <f>+[1]xctr1!U15</f>
        <v>1052.28</v>
      </c>
      <c r="X35" s="26">
        <f>+[1]xctr1!V15</f>
        <v>933.54</v>
      </c>
      <c r="Y35" s="26">
        <f>+[1]xctr1!W15</f>
        <v>1050.42</v>
      </c>
      <c r="Z35" s="26">
        <f>+[1]xctr1!X15</f>
        <v>1062.67</v>
      </c>
      <c r="AA35" s="26">
        <f>+[1]xctr1!Y15</f>
        <v>946.95</v>
      </c>
      <c r="AB35" s="26">
        <f>+[1]xctr1!Z15</f>
        <v>938.52</v>
      </c>
      <c r="AC35" s="26">
        <f>+[1]xctr1!AA15</f>
        <v>886.76</v>
      </c>
      <c r="AD35" s="26">
        <f>+[1]xctr1!AB15</f>
        <v>1024.29</v>
      </c>
      <c r="AE35" s="26">
        <f>+[1]xctr1!AC15</f>
        <v>1027.52</v>
      </c>
      <c r="AF35" s="26">
        <f>+[1]xctr1!AD15</f>
        <v>756.37</v>
      </c>
      <c r="AG35" s="26">
        <f>+[1]xctr1!AE15</f>
        <v>1031.17</v>
      </c>
      <c r="AH35" s="26">
        <f>+[1]xctr1!AF15</f>
        <v>1225.1600000000001</v>
      </c>
      <c r="AI35" s="26">
        <f>+[1]xctr1!AG15</f>
        <v>1096.77</v>
      </c>
      <c r="AJ35" s="26">
        <f>+[1]xctr1!AH15</f>
        <v>1153.6300000000001</v>
      </c>
      <c r="AK35" s="26">
        <f>+[1]xctr1!AI15</f>
        <v>1107.23</v>
      </c>
      <c r="AL35" s="26">
        <f>+[1]xctr1!AJ15</f>
        <v>943.55</v>
      </c>
      <c r="AM35" s="26">
        <f>+[1]xctr1!AK15</f>
        <v>944.13</v>
      </c>
      <c r="AN35" s="26">
        <f>+[1]xctr1!AL15</f>
        <v>868.83</v>
      </c>
      <c r="AO35" s="26">
        <f>+[1]xctr1!AM15</f>
        <v>883.66</v>
      </c>
      <c r="AP35" s="26">
        <f>+[1]xctr1!AN15</f>
        <v>922.88</v>
      </c>
      <c r="AQ35" s="26">
        <f>+[1]xctr1!AO15</f>
        <v>1117.68</v>
      </c>
      <c r="AR35" s="26">
        <f>+[1]xctr1!AP15</f>
        <v>794.34</v>
      </c>
      <c r="AS35" s="26">
        <f>+[1]xctr1!AQ15</f>
        <v>1051.1500000000001</v>
      </c>
      <c r="AT35" s="26">
        <f>+[1]xctr1!AR15</f>
        <v>1108.05</v>
      </c>
      <c r="AU35" s="26">
        <f>+[1]xctr1!AS15</f>
        <v>972.51</v>
      </c>
      <c r="AV35" s="26">
        <f>+[1]xctr1!AT15</f>
        <v>1119.52</v>
      </c>
      <c r="AW35" s="26">
        <f>+[1]xctr1!AU15</f>
        <v>1277.1600000000001</v>
      </c>
      <c r="AX35" s="26">
        <f>+[1]xctr1!AV15</f>
        <v>1131.02</v>
      </c>
      <c r="AY35" s="26">
        <f>+[1]xctr1!AW15</f>
        <v>1189.79</v>
      </c>
      <c r="AZ35" s="26">
        <f>+[1]xctr1!AX15</f>
        <v>915.24</v>
      </c>
      <c r="BA35" s="26">
        <f>+[1]xctr1!AY15</f>
        <v>1049.3399999999999</v>
      </c>
      <c r="BB35" s="26">
        <f>+[1]xctr1!AZ15</f>
        <v>1092.81</v>
      </c>
      <c r="BC35" s="26">
        <f>+[1]xctr1!BA15</f>
        <v>1186.6500000000001</v>
      </c>
      <c r="BD35" s="26">
        <f>+[1]xctr1!BB15</f>
        <v>929.3</v>
      </c>
      <c r="BE35" s="26">
        <f>+[1]xctr1!BC15</f>
        <v>1271.24</v>
      </c>
      <c r="BF35" s="26">
        <f>+[1]xctr1!BD15</f>
        <v>1056.6099999999999</v>
      </c>
    </row>
    <row r="36" spans="1:58" ht="18" customHeight="1" x14ac:dyDescent="0.45">
      <c r="A36" s="23"/>
      <c r="B36" s="23">
        <v>2</v>
      </c>
      <c r="C36" s="35" t="s">
        <v>43</v>
      </c>
      <c r="D36" s="25"/>
      <c r="E36" s="26">
        <f>+[1]xctr1!C29</f>
        <v>921.31</v>
      </c>
      <c r="F36" s="26">
        <f>+[1]xctr1!D29</f>
        <v>976.1</v>
      </c>
      <c r="G36" s="26">
        <f>+[1]xctr1!E29</f>
        <v>1195.48</v>
      </c>
      <c r="H36" s="26">
        <f>+[1]xctr1!F29</f>
        <v>973.53</v>
      </c>
      <c r="I36" s="26">
        <f>+[1]xctr1!G29</f>
        <v>1006.8</v>
      </c>
      <c r="J36" s="26">
        <f>+[1]xctr1!H29</f>
        <v>997.28</v>
      </c>
      <c r="K36" s="26">
        <f>+[1]xctr1!I29</f>
        <v>954.33</v>
      </c>
      <c r="L36" s="26">
        <f>+[1]xctr1!J29</f>
        <v>849.47</v>
      </c>
      <c r="M36" s="26">
        <f>+[1]xctr1!K29</f>
        <v>908.83</v>
      </c>
      <c r="N36" s="26">
        <f>+[1]xctr1!L29</f>
        <v>941.53</v>
      </c>
      <c r="O36" s="26">
        <f>+[1]xctr1!M29</f>
        <v>886.42</v>
      </c>
      <c r="P36" s="26">
        <f>+[1]xctr1!N29</f>
        <v>927.72</v>
      </c>
      <c r="Q36" s="26">
        <f>+[1]xctr1!O29</f>
        <v>844.58</v>
      </c>
      <c r="R36" s="26">
        <f>+[1]xctr1!P29</f>
        <v>977.91</v>
      </c>
      <c r="S36" s="26">
        <f>+[1]xctr1!Q29</f>
        <v>1071.5999999999999</v>
      </c>
      <c r="T36" s="26">
        <f>+[1]xctr1!R29</f>
        <v>779.03</v>
      </c>
      <c r="U36" s="26">
        <f>+[1]xctr1!S29</f>
        <v>735.84</v>
      </c>
      <c r="V36" s="26">
        <f>+[1]xctr1!T29</f>
        <v>757.78</v>
      </c>
      <c r="W36" s="26">
        <f>+[1]xctr1!U29</f>
        <v>814.97</v>
      </c>
      <c r="X36" s="26">
        <f>+[1]xctr1!V29</f>
        <v>793.2</v>
      </c>
      <c r="Y36" s="26">
        <f>+[1]xctr1!W29</f>
        <v>931.51</v>
      </c>
      <c r="Z36" s="26">
        <f>+[1]xctr1!X29</f>
        <v>870.86</v>
      </c>
      <c r="AA36" s="26">
        <f>+[1]xctr1!Y29</f>
        <v>959.78</v>
      </c>
      <c r="AB36" s="26">
        <f>+[1]xctr1!Z29</f>
        <v>841.76</v>
      </c>
      <c r="AC36" s="26">
        <f>+[1]xctr1!AA29</f>
        <v>744.14</v>
      </c>
      <c r="AD36" s="26">
        <f>+[1]xctr1!AB29</f>
        <v>869.4</v>
      </c>
      <c r="AE36" s="26">
        <f>+[1]xctr1!AC29</f>
        <v>1010.15</v>
      </c>
      <c r="AF36" s="26">
        <f>+[1]xctr1!AD29</f>
        <v>704.04</v>
      </c>
      <c r="AG36" s="26">
        <f>+[1]xctr1!AE29</f>
        <v>771.89</v>
      </c>
      <c r="AH36" s="26">
        <f>+[1]xctr1!AF29</f>
        <v>750.75</v>
      </c>
      <c r="AI36" s="26">
        <f>+[1]xctr1!AG29</f>
        <v>646.97</v>
      </c>
      <c r="AJ36" s="26">
        <f>+[1]xctr1!AH29</f>
        <v>770.93</v>
      </c>
      <c r="AK36" s="26">
        <f>+[1]xctr1!AI29</f>
        <v>755.8</v>
      </c>
      <c r="AL36" s="26">
        <f>+[1]xctr1!AJ29</f>
        <v>656.36</v>
      </c>
      <c r="AM36" s="26">
        <f>+[1]xctr1!AK29</f>
        <v>754.77</v>
      </c>
      <c r="AN36" s="26">
        <f>+[1]xctr1!AL29</f>
        <v>673.05</v>
      </c>
      <c r="AO36" s="26">
        <f>+[1]xctr1!AM29</f>
        <v>588.37</v>
      </c>
      <c r="AP36" s="26">
        <f>+[1]xctr1!AN29</f>
        <v>719.13</v>
      </c>
      <c r="AQ36" s="26">
        <f>+[1]xctr1!AO29</f>
        <v>793.92</v>
      </c>
      <c r="AR36" s="26">
        <f>+[1]xctr1!AP29</f>
        <v>650.34</v>
      </c>
      <c r="AS36" s="26">
        <f>+[1]xctr1!AQ29</f>
        <v>854.1</v>
      </c>
      <c r="AT36" s="26">
        <f>+[1]xctr1!AR29</f>
        <v>825.05</v>
      </c>
      <c r="AU36" s="26">
        <f>+[1]xctr1!AS29</f>
        <v>760.1</v>
      </c>
      <c r="AV36" s="26">
        <f>+[1]xctr1!AT29</f>
        <v>715.91</v>
      </c>
      <c r="AW36" s="26">
        <f>+[1]xctr1!AU29</f>
        <v>805.44</v>
      </c>
      <c r="AX36" s="26">
        <f>+[1]xctr1!AV29</f>
        <v>716.24</v>
      </c>
      <c r="AY36" s="26">
        <f>+[1]xctr1!AW29</f>
        <v>786.52</v>
      </c>
      <c r="AZ36" s="26">
        <f>+[1]xctr1!AX29</f>
        <v>729.44</v>
      </c>
      <c r="BA36" s="26">
        <f>+[1]xctr1!AY29</f>
        <v>666.07</v>
      </c>
      <c r="BB36" s="26">
        <f>+[1]xctr1!AZ29</f>
        <v>785.19</v>
      </c>
      <c r="BC36" s="26">
        <f>+[1]xctr1!BA29</f>
        <v>875.65</v>
      </c>
      <c r="BD36" s="26">
        <f>+[1]xctr1!BB29</f>
        <v>617.32000000000005</v>
      </c>
      <c r="BE36" s="26">
        <f>+[1]xctr1!BC29</f>
        <v>733.68</v>
      </c>
      <c r="BF36" s="26">
        <f>+[1]xctr1!BD29</f>
        <v>736.31</v>
      </c>
    </row>
    <row r="37" spans="1:58" ht="18" customHeight="1" x14ac:dyDescent="0.45">
      <c r="A37" s="23"/>
      <c r="B37" s="23">
        <v>3</v>
      </c>
      <c r="C37" s="35" t="s">
        <v>44</v>
      </c>
      <c r="D37" s="25"/>
      <c r="E37" s="26">
        <f>+[1]xctr1!C14</f>
        <v>624.63</v>
      </c>
      <c r="F37" s="26">
        <f>+[1]xctr1!D14</f>
        <v>652.57000000000005</v>
      </c>
      <c r="G37" s="26">
        <f>+[1]xctr1!E14</f>
        <v>745.16</v>
      </c>
      <c r="H37" s="26">
        <f>+[1]xctr1!F14</f>
        <v>614.01</v>
      </c>
      <c r="I37" s="26">
        <f>+[1]xctr1!G14</f>
        <v>721.35</v>
      </c>
      <c r="J37" s="26">
        <f>+[1]xctr1!H14</f>
        <v>706.54</v>
      </c>
      <c r="K37" s="26">
        <f>+[1]xctr1!I14</f>
        <v>765.11</v>
      </c>
      <c r="L37" s="26">
        <f>+[1]xctr1!J14</f>
        <v>749.08</v>
      </c>
      <c r="M37" s="26">
        <f>+[1]xctr1!K14</f>
        <v>759.53</v>
      </c>
      <c r="N37" s="26">
        <f>+[1]xctr1!L14</f>
        <v>869.84</v>
      </c>
      <c r="O37" s="26">
        <f>+[1]xctr1!M14</f>
        <v>516.73</v>
      </c>
      <c r="P37" s="26">
        <f>+[1]xctr1!N14</f>
        <v>765.37</v>
      </c>
      <c r="Q37" s="26">
        <f>+[1]xctr1!O14</f>
        <v>502.97</v>
      </c>
      <c r="R37" s="26">
        <f>+[1]xctr1!P14</f>
        <v>622.47</v>
      </c>
      <c r="S37" s="26">
        <f>+[1]xctr1!Q14</f>
        <v>603.45000000000005</v>
      </c>
      <c r="T37" s="26">
        <f>+[1]xctr1!R14</f>
        <v>598.76</v>
      </c>
      <c r="U37" s="26">
        <f>+[1]xctr1!S14</f>
        <v>569.14</v>
      </c>
      <c r="V37" s="26">
        <f>+[1]xctr1!T14</f>
        <v>550.02</v>
      </c>
      <c r="W37" s="26">
        <f>+[1]xctr1!U14</f>
        <v>629.11</v>
      </c>
      <c r="X37" s="26">
        <f>+[1]xctr1!V14</f>
        <v>562.27</v>
      </c>
      <c r="Y37" s="26">
        <f>+[1]xctr1!W14</f>
        <v>579.98</v>
      </c>
      <c r="Z37" s="26">
        <f>+[1]xctr1!X14</f>
        <v>634.13</v>
      </c>
      <c r="AA37" s="26">
        <f>+[1]xctr1!Y14</f>
        <v>399.52</v>
      </c>
      <c r="AB37" s="26">
        <f>+[1]xctr1!Z14</f>
        <v>518.5</v>
      </c>
      <c r="AC37" s="26">
        <f>+[1]xctr1!AA14</f>
        <v>453.57</v>
      </c>
      <c r="AD37" s="26">
        <f>+[1]xctr1!AB14</f>
        <v>489.47</v>
      </c>
      <c r="AE37" s="26">
        <f>+[1]xctr1!AC14</f>
        <v>589.22</v>
      </c>
      <c r="AF37" s="26">
        <f>+[1]xctr1!AD14</f>
        <v>460.1</v>
      </c>
      <c r="AG37" s="26">
        <f>+[1]xctr1!AE14</f>
        <v>535.12</v>
      </c>
      <c r="AH37" s="26">
        <f>+[1]xctr1!AF14</f>
        <v>565.08000000000004</v>
      </c>
      <c r="AI37" s="26">
        <f>+[1]xctr1!AG14</f>
        <v>433.11</v>
      </c>
      <c r="AJ37" s="26">
        <f>+[1]xctr1!AH14</f>
        <v>523.67999999999995</v>
      </c>
      <c r="AK37" s="26">
        <f>+[1]xctr1!AI14</f>
        <v>577.12</v>
      </c>
      <c r="AL37" s="26">
        <f>+[1]xctr1!AJ14</f>
        <v>519.45000000000005</v>
      </c>
      <c r="AM37" s="26">
        <f>+[1]xctr1!AK14</f>
        <v>470.25</v>
      </c>
      <c r="AN37" s="26">
        <f>+[1]xctr1!AL14</f>
        <v>575.65</v>
      </c>
      <c r="AO37" s="26">
        <f>+[1]xctr1!AM14</f>
        <v>444.95</v>
      </c>
      <c r="AP37" s="26">
        <f>+[1]xctr1!AN14</f>
        <v>519.97</v>
      </c>
      <c r="AQ37" s="26">
        <f>+[1]xctr1!AO14</f>
        <v>572.25</v>
      </c>
      <c r="AR37" s="26">
        <f>+[1]xctr1!AP14</f>
        <v>499.52</v>
      </c>
      <c r="AS37" s="26">
        <f>+[1]xctr1!AQ14</f>
        <v>504.98</v>
      </c>
      <c r="AT37" s="26">
        <f>+[1]xctr1!AR14</f>
        <v>606.67999999999995</v>
      </c>
      <c r="AU37" s="26">
        <f>+[1]xctr1!AS14</f>
        <v>591.28</v>
      </c>
      <c r="AV37" s="26">
        <f>+[1]xctr1!AT14</f>
        <v>656.99</v>
      </c>
      <c r="AW37" s="26">
        <f>+[1]xctr1!AU14</f>
        <v>587.71</v>
      </c>
      <c r="AX37" s="26">
        <f>+[1]xctr1!AV14</f>
        <v>580.27</v>
      </c>
      <c r="AY37" s="26">
        <f>+[1]xctr1!AW14</f>
        <v>684.28</v>
      </c>
      <c r="AZ37" s="26">
        <f>+[1]xctr1!AX14</f>
        <v>617.86</v>
      </c>
      <c r="BA37" s="26">
        <f>+[1]xctr1!AY14</f>
        <v>608.55999999999995</v>
      </c>
      <c r="BB37" s="26">
        <f>+[1]xctr1!AZ14</f>
        <v>587.23</v>
      </c>
      <c r="BC37" s="26">
        <f>+[1]xctr1!BA14</f>
        <v>659.19</v>
      </c>
      <c r="BD37" s="26">
        <f>+[1]xctr1!BB14</f>
        <v>596.77</v>
      </c>
      <c r="BE37" s="26">
        <f>+[1]xctr1!BC14</f>
        <v>613.92999999999995</v>
      </c>
      <c r="BF37" s="26">
        <f>+[1]xctr1!BD14</f>
        <v>695.72</v>
      </c>
    </row>
    <row r="38" spans="1:58" ht="18" customHeight="1" x14ac:dyDescent="0.45">
      <c r="A38" s="23"/>
      <c r="B38" s="23">
        <v>4</v>
      </c>
      <c r="C38" s="35" t="s">
        <v>45</v>
      </c>
      <c r="D38" s="25"/>
      <c r="E38" s="26">
        <f>+[1]xctr1!C30</f>
        <v>600.71</v>
      </c>
      <c r="F38" s="26">
        <f>+[1]xctr1!D30</f>
        <v>624.29</v>
      </c>
      <c r="G38" s="26">
        <f>+[1]xctr1!E30</f>
        <v>668.24</v>
      </c>
      <c r="H38" s="26">
        <f>+[1]xctr1!F30</f>
        <v>590.01</v>
      </c>
      <c r="I38" s="26">
        <f>+[1]xctr1!G30</f>
        <v>629.72</v>
      </c>
      <c r="J38" s="26">
        <f>+[1]xctr1!H30</f>
        <v>671.75</v>
      </c>
      <c r="K38" s="26">
        <f>+[1]xctr1!I30</f>
        <v>763.74</v>
      </c>
      <c r="L38" s="26">
        <f>+[1]xctr1!J30</f>
        <v>662.75</v>
      </c>
      <c r="M38" s="26">
        <f>+[1]xctr1!K30</f>
        <v>706.73</v>
      </c>
      <c r="N38" s="26">
        <f>+[1]xctr1!L30</f>
        <v>654.99</v>
      </c>
      <c r="O38" s="26">
        <f>+[1]xctr1!M30</f>
        <v>533.45000000000005</v>
      </c>
      <c r="P38" s="26">
        <f>+[1]xctr1!N30</f>
        <v>652.59</v>
      </c>
      <c r="Q38" s="26">
        <f>+[1]xctr1!O30</f>
        <v>657.9</v>
      </c>
      <c r="R38" s="26">
        <f>+[1]xctr1!P30</f>
        <v>647.88</v>
      </c>
      <c r="S38" s="26">
        <f>+[1]xctr1!Q30</f>
        <v>728.53</v>
      </c>
      <c r="T38" s="26">
        <f>+[1]xctr1!R30</f>
        <v>572.94000000000005</v>
      </c>
      <c r="U38" s="26">
        <f>+[1]xctr1!S30</f>
        <v>610.58000000000004</v>
      </c>
      <c r="V38" s="26">
        <f>+[1]xctr1!T30</f>
        <v>643.54</v>
      </c>
      <c r="W38" s="26">
        <f>+[1]xctr1!U30</f>
        <v>821.94</v>
      </c>
      <c r="X38" s="26">
        <f>+[1]xctr1!V30</f>
        <v>575.03</v>
      </c>
      <c r="Y38" s="26">
        <f>+[1]xctr1!W30</f>
        <v>700.35</v>
      </c>
      <c r="Z38" s="26">
        <f>+[1]xctr1!X30</f>
        <v>618.01</v>
      </c>
      <c r="AA38" s="26">
        <f>+[1]xctr1!Y30</f>
        <v>539.62</v>
      </c>
      <c r="AB38" s="26">
        <f>+[1]xctr1!Z30</f>
        <v>682.92</v>
      </c>
      <c r="AC38" s="26">
        <f>+[1]xctr1!AA30</f>
        <v>538.24</v>
      </c>
      <c r="AD38" s="26">
        <f>+[1]xctr1!AB30</f>
        <v>592.34</v>
      </c>
      <c r="AE38" s="26">
        <f>+[1]xctr1!AC30</f>
        <v>785</v>
      </c>
      <c r="AF38" s="26">
        <f>+[1]xctr1!AD30</f>
        <v>491.41</v>
      </c>
      <c r="AG38" s="26">
        <f>+[1]xctr1!AE30</f>
        <v>584.33000000000004</v>
      </c>
      <c r="AH38" s="26">
        <f>+[1]xctr1!AF30</f>
        <v>682.4</v>
      </c>
      <c r="AI38" s="26">
        <f>+[1]xctr1!AG30</f>
        <v>620.49</v>
      </c>
      <c r="AJ38" s="26">
        <f>+[1]xctr1!AH30</f>
        <v>790.93</v>
      </c>
      <c r="AK38" s="26">
        <f>+[1]xctr1!AI30</f>
        <v>752.77</v>
      </c>
      <c r="AL38" s="26">
        <f>+[1]xctr1!AJ30</f>
        <v>672.11</v>
      </c>
      <c r="AM38" s="26">
        <f>+[1]xctr1!AK30</f>
        <v>761.99</v>
      </c>
      <c r="AN38" s="26">
        <f>+[1]xctr1!AL30</f>
        <v>636.19000000000005</v>
      </c>
      <c r="AO38" s="26">
        <f>+[1]xctr1!AM30</f>
        <v>590.63</v>
      </c>
      <c r="AP38" s="26">
        <f>+[1]xctr1!AN30</f>
        <v>578.4</v>
      </c>
      <c r="AQ38" s="26">
        <f>+[1]xctr1!AO30</f>
        <v>796.11</v>
      </c>
      <c r="AR38" s="26">
        <f>+[1]xctr1!AP30</f>
        <v>507.2</v>
      </c>
      <c r="AS38" s="26">
        <f>+[1]xctr1!AQ30</f>
        <v>660.25</v>
      </c>
      <c r="AT38" s="26">
        <f>+[1]xctr1!AR30</f>
        <v>666.88</v>
      </c>
      <c r="AU38" s="26">
        <f>+[1]xctr1!AS30</f>
        <v>660.58</v>
      </c>
      <c r="AV38" s="26">
        <f>+[1]xctr1!AT30</f>
        <v>722.48</v>
      </c>
      <c r="AW38" s="26">
        <f>+[1]xctr1!AU30</f>
        <v>764.8</v>
      </c>
      <c r="AX38" s="26">
        <f>+[1]xctr1!AV30</f>
        <v>699.69</v>
      </c>
      <c r="AY38" s="26">
        <f>+[1]xctr1!AW30</f>
        <v>684.87</v>
      </c>
      <c r="AZ38" s="26">
        <f>+[1]xctr1!AX30</f>
        <v>670.64</v>
      </c>
      <c r="BA38" s="26">
        <f>+[1]xctr1!AY30</f>
        <v>664.69</v>
      </c>
      <c r="BB38" s="26">
        <f>+[1]xctr1!AZ30</f>
        <v>641.63</v>
      </c>
      <c r="BC38" s="26">
        <f>+[1]xctr1!BA30</f>
        <v>761.79</v>
      </c>
      <c r="BD38" s="26">
        <f>+[1]xctr1!BB30</f>
        <v>626.04</v>
      </c>
      <c r="BE38" s="26">
        <f>+[1]xctr1!BC30</f>
        <v>701.68</v>
      </c>
      <c r="BF38" s="26">
        <f>+[1]xctr1!BD30</f>
        <v>666.34</v>
      </c>
    </row>
    <row r="39" spans="1:58" ht="18" customHeight="1" x14ac:dyDescent="0.45">
      <c r="A39" s="23"/>
      <c r="B39" s="23">
        <v>5</v>
      </c>
      <c r="C39" s="24" t="s">
        <v>46</v>
      </c>
      <c r="D39" s="25"/>
      <c r="E39" s="26">
        <f>+[1]xctr1!C45-[1]xctr1!C21</f>
        <v>190.52999999999997</v>
      </c>
      <c r="F39" s="26">
        <f>+[1]xctr1!D45-[1]xctr1!D21</f>
        <v>182.80999999999995</v>
      </c>
      <c r="G39" s="26">
        <f>+[1]xctr1!E45-[1]xctr1!E21</f>
        <v>205.07999999999993</v>
      </c>
      <c r="H39" s="26">
        <f>+[1]xctr1!F45-[1]xctr1!F21</f>
        <v>190.52999999999997</v>
      </c>
      <c r="I39" s="26">
        <f>+[1]xctr1!G45-[1]xctr1!G21</f>
        <v>206.28999999999996</v>
      </c>
      <c r="J39" s="26">
        <f>+[1]xctr1!H45-[1]xctr1!H21</f>
        <v>180.83000000000015</v>
      </c>
      <c r="K39" s="26">
        <f>+[1]xctr1!I45-[1]xctr1!I21</f>
        <v>192.05000000000018</v>
      </c>
      <c r="L39" s="26">
        <f>+[1]xctr1!J45-[1]xctr1!J21</f>
        <v>191.18000000000006</v>
      </c>
      <c r="M39" s="26">
        <f>+[1]xctr1!K45-[1]xctr1!K21</f>
        <v>194.26</v>
      </c>
      <c r="N39" s="26">
        <f>+[1]xctr1!L45-[1]xctr1!L21</f>
        <v>212.26</v>
      </c>
      <c r="O39" s="26">
        <f>+[1]xctr1!M45-[1]xctr1!M21</f>
        <v>184.46000000000004</v>
      </c>
      <c r="P39" s="26">
        <f>+[1]xctr1!N45-[1]xctr1!N21</f>
        <v>184.68000000000006</v>
      </c>
      <c r="Q39" s="26">
        <f>+[1]xctr1!O45-[1]xctr1!O21</f>
        <v>168.98000000000002</v>
      </c>
      <c r="R39" s="26">
        <f>+[1]xctr1!P45-[1]xctr1!P21</f>
        <v>158.78999999999996</v>
      </c>
      <c r="S39" s="26">
        <f>+[1]xctr1!Q45-[1]xctr1!Q21</f>
        <v>163.08999999999992</v>
      </c>
      <c r="T39" s="26">
        <f>+[1]xctr1!R45-[1]xctr1!R21</f>
        <v>156.23000000000002</v>
      </c>
      <c r="U39" s="26">
        <f>+[1]xctr1!S45-[1]xctr1!S21</f>
        <v>179.01999999999998</v>
      </c>
      <c r="V39" s="26">
        <f>+[1]xctr1!T45-[1]xctr1!T21</f>
        <v>165.07999999999993</v>
      </c>
      <c r="W39" s="26">
        <f>+[1]xctr1!U45-[1]xctr1!U21</f>
        <v>199.80000000000018</v>
      </c>
      <c r="X39" s="26">
        <f>+[1]xctr1!V45-[1]xctr1!V21</f>
        <v>191.56999999999994</v>
      </c>
      <c r="Y39" s="26">
        <f>+[1]xctr1!W45-[1]xctr1!W21</f>
        <v>198.37999999999988</v>
      </c>
      <c r="Z39" s="26">
        <f>+[1]xctr1!X45-[1]xctr1!X21</f>
        <v>198.09000000000015</v>
      </c>
      <c r="AA39" s="26">
        <f>+[1]xctr1!Y45-[1]xctr1!Y21</f>
        <v>170.36999999999989</v>
      </c>
      <c r="AB39" s="26">
        <f>+[1]xctr1!Z45-[1]xctr1!Z21</f>
        <v>165.04999999999995</v>
      </c>
      <c r="AC39" s="26">
        <f>+[1]xctr1!AA45-[1]xctr1!AA21</f>
        <v>171.1400000000001</v>
      </c>
      <c r="AD39" s="26">
        <f>+[1]xctr1!AB45-[1]xctr1!AB21</f>
        <v>174.48000000000002</v>
      </c>
      <c r="AE39" s="26">
        <f>+[1]xctr1!AC45-[1]xctr1!AC21</f>
        <v>180.04999999999995</v>
      </c>
      <c r="AF39" s="26">
        <f>+[1]xctr1!AD45-[1]xctr1!AD21</f>
        <v>152.20000000000005</v>
      </c>
      <c r="AG39" s="26">
        <f>+[1]xctr1!AE45-[1]xctr1!AE21</f>
        <v>162.94000000000005</v>
      </c>
      <c r="AH39" s="26">
        <f>+[1]xctr1!AF45-[1]xctr1!AF21</f>
        <v>162.6400000000001</v>
      </c>
      <c r="AI39" s="26">
        <f>+[1]xctr1!AG45-[1]xctr1!AG21</f>
        <v>151.58999999999992</v>
      </c>
      <c r="AJ39" s="26">
        <f>+[1]xctr1!AH45-[1]xctr1!AH21</f>
        <v>180.01</v>
      </c>
      <c r="AK39" s="26">
        <f>+[1]xctr1!AI45-[1]xctr1!AI21</f>
        <v>186.55999999999995</v>
      </c>
      <c r="AL39" s="26">
        <f>+[1]xctr1!AJ45-[1]xctr1!AJ21</f>
        <v>156.19000000000005</v>
      </c>
      <c r="AM39" s="26">
        <f>+[1]xctr1!AK45-[1]xctr1!AK21</f>
        <v>166.97000000000003</v>
      </c>
      <c r="AN39" s="26">
        <f>+[1]xctr1!AL45-[1]xctr1!AL21</f>
        <v>172.76</v>
      </c>
      <c r="AO39" s="26">
        <f>+[1]xctr1!AM45-[1]xctr1!AM21</f>
        <v>167.46000000000004</v>
      </c>
      <c r="AP39" s="26">
        <f>+[1]xctr1!AN45-[1]xctr1!AN21</f>
        <v>171.29999999999995</v>
      </c>
      <c r="AQ39" s="26">
        <f>+[1]xctr1!AO45-[1]xctr1!AO21</f>
        <v>201.41000000000008</v>
      </c>
      <c r="AR39" s="26">
        <f>+[1]xctr1!AP45-[1]xctr1!AP21</f>
        <v>151.42000000000007</v>
      </c>
      <c r="AS39" s="26">
        <f>+[1]xctr1!AQ45-[1]xctr1!AQ21</f>
        <v>178.25</v>
      </c>
      <c r="AT39" s="26">
        <f>+[1]xctr1!AR45-[1]xctr1!AR21</f>
        <v>178.8599999999999</v>
      </c>
      <c r="AU39" s="26">
        <f>+[1]xctr1!AS45-[1]xctr1!AS21</f>
        <v>164.73000000000002</v>
      </c>
      <c r="AV39" s="26">
        <f>+[1]xctr1!AT45-[1]xctr1!AT21</f>
        <v>183.5</v>
      </c>
      <c r="AW39" s="26">
        <f>+[1]xctr1!AU45-[1]xctr1!AU21</f>
        <v>199.96000000000004</v>
      </c>
      <c r="AX39" s="26">
        <f>+[1]xctr1!AV45-[1]xctr1!AV21</f>
        <v>180.37999999999988</v>
      </c>
      <c r="AY39" s="26">
        <f>+[1]xctr1!AW45-[1]xctr1!AW21</f>
        <v>192.42999999999984</v>
      </c>
      <c r="AZ39" s="26">
        <f>+[1]xctr1!AX45-[1]xctr1!AX21</f>
        <v>182.24</v>
      </c>
      <c r="BA39" s="26">
        <f>+[1]xctr1!AY45-[1]xctr1!AY21</f>
        <v>182.51000000000022</v>
      </c>
      <c r="BB39" s="26">
        <f>+[1]xctr1!AZ45-[1]xctr1!AZ21</f>
        <v>183.1700000000003</v>
      </c>
      <c r="BC39" s="26">
        <f>+[1]xctr1!BA45-[1]xctr1!BA21</f>
        <v>215.94000000000005</v>
      </c>
      <c r="BD39" s="26">
        <f>+[1]xctr1!BB45-[1]xctr1!BB21</f>
        <v>166.18000000000006</v>
      </c>
      <c r="BE39" s="26">
        <f>+[1]xctr1!BC45-[1]xctr1!BC21</f>
        <v>189.05000000000018</v>
      </c>
      <c r="BF39" s="26">
        <f>+[1]xctr1!BD45-[1]xctr1!BD21</f>
        <v>196.75</v>
      </c>
    </row>
    <row r="40" spans="1:58" ht="18" customHeight="1" x14ac:dyDescent="0.45">
      <c r="A40" s="23"/>
      <c r="B40" s="23">
        <v>6</v>
      </c>
      <c r="C40" s="24" t="s">
        <v>47</v>
      </c>
      <c r="D40" s="25"/>
      <c r="E40" s="26">
        <f>+[1]xctr1!C50</f>
        <v>116.36</v>
      </c>
      <c r="F40" s="26">
        <f>+[1]xctr1!D50</f>
        <v>147.74</v>
      </c>
      <c r="G40" s="26">
        <f>+[1]xctr1!E50</f>
        <v>160.12</v>
      </c>
      <c r="H40" s="26">
        <f>+[1]xctr1!F50</f>
        <v>117.39</v>
      </c>
      <c r="I40" s="26">
        <f>+[1]xctr1!G50</f>
        <v>109.29</v>
      </c>
      <c r="J40" s="26">
        <f>+[1]xctr1!H50</f>
        <v>116.91</v>
      </c>
      <c r="K40" s="26">
        <f>+[1]xctr1!I50</f>
        <v>128.21</v>
      </c>
      <c r="L40" s="26">
        <f>+[1]xctr1!J50</f>
        <v>122.84</v>
      </c>
      <c r="M40" s="26">
        <f>+[1]xctr1!K50</f>
        <v>123.96</v>
      </c>
      <c r="N40" s="26">
        <f>+[1]xctr1!L50</f>
        <v>132.19</v>
      </c>
      <c r="O40" s="26">
        <f>+[1]xctr1!M50</f>
        <v>98.77</v>
      </c>
      <c r="P40" s="26">
        <f>+[1]xctr1!N50</f>
        <v>100.95</v>
      </c>
      <c r="Q40" s="26">
        <f>+[1]xctr1!O50</f>
        <v>74.88</v>
      </c>
      <c r="R40" s="26">
        <f>+[1]xctr1!P50</f>
        <v>55.1</v>
      </c>
      <c r="S40" s="26">
        <f>+[1]xctr1!Q50</f>
        <v>59.57</v>
      </c>
      <c r="T40" s="26">
        <f>+[1]xctr1!R50</f>
        <v>66.12</v>
      </c>
      <c r="U40" s="26">
        <f>+[1]xctr1!S50</f>
        <v>64.78</v>
      </c>
      <c r="V40" s="26">
        <f>+[1]xctr1!T50</f>
        <v>86.28</v>
      </c>
      <c r="W40" s="26">
        <f>+[1]xctr1!U50</f>
        <v>90.56</v>
      </c>
      <c r="X40" s="26">
        <f>+[1]xctr1!V50</f>
        <v>69.13</v>
      </c>
      <c r="Y40" s="26">
        <f>+[1]xctr1!W50</f>
        <v>80.900000000000006</v>
      </c>
      <c r="Z40" s="26">
        <f>+[1]xctr1!X50</f>
        <v>88</v>
      </c>
      <c r="AA40" s="26">
        <f>+[1]xctr1!Y50</f>
        <v>65.78</v>
      </c>
      <c r="AB40" s="26">
        <f>+[1]xctr1!Z50</f>
        <v>57.77</v>
      </c>
      <c r="AC40" s="26">
        <f>+[1]xctr1!AA50</f>
        <v>52.08</v>
      </c>
      <c r="AD40" s="26">
        <f>+[1]xctr1!AB50</f>
        <v>58.67</v>
      </c>
      <c r="AE40" s="26">
        <f>+[1]xctr1!AC50</f>
        <v>59.13</v>
      </c>
      <c r="AF40" s="26">
        <f>+[1]xctr1!AD50</f>
        <v>49.01</v>
      </c>
      <c r="AG40" s="26">
        <f>+[1]xctr1!AE50</f>
        <v>59.35</v>
      </c>
      <c r="AH40" s="26">
        <f>+[1]xctr1!AF50</f>
        <v>61.53</v>
      </c>
      <c r="AI40" s="26">
        <f>+[1]xctr1!AG50</f>
        <v>63.42</v>
      </c>
      <c r="AJ40" s="26">
        <f>+[1]xctr1!AH50</f>
        <v>87.66</v>
      </c>
      <c r="AK40" s="26">
        <f>+[1]xctr1!AI50</f>
        <v>78.400000000000006</v>
      </c>
      <c r="AL40" s="26">
        <f>+[1]xctr1!AJ50</f>
        <v>76.84</v>
      </c>
      <c r="AM40" s="26">
        <f>+[1]xctr1!AK50</f>
        <v>62.65</v>
      </c>
      <c r="AN40" s="26">
        <f>+[1]xctr1!AL50</f>
        <v>59.74</v>
      </c>
      <c r="AO40" s="26">
        <f>+[1]xctr1!AM50</f>
        <v>62.7</v>
      </c>
      <c r="AP40" s="26">
        <f>+[1]xctr1!AN50</f>
        <v>67.290000000000006</v>
      </c>
      <c r="AQ40" s="26">
        <f>+[1]xctr1!AO50</f>
        <v>123.67</v>
      </c>
      <c r="AR40" s="26">
        <f>+[1]xctr1!AP50</f>
        <v>72.2</v>
      </c>
      <c r="AS40" s="26">
        <f>+[1]xctr1!AQ50</f>
        <v>94.58</v>
      </c>
      <c r="AT40" s="26">
        <f>+[1]xctr1!AR50</f>
        <v>108.04</v>
      </c>
      <c r="AU40" s="26">
        <f>+[1]xctr1!AS50</f>
        <v>117.43</v>
      </c>
      <c r="AV40" s="26">
        <f>+[1]xctr1!AT50</f>
        <v>73.88</v>
      </c>
      <c r="AW40" s="26">
        <f>+[1]xctr1!AU50</f>
        <v>158.44</v>
      </c>
      <c r="AX40" s="26">
        <f>+[1]xctr1!AV50</f>
        <v>184.21</v>
      </c>
      <c r="AY40" s="26">
        <f>+[1]xctr1!AW50</f>
        <v>103.84</v>
      </c>
      <c r="AZ40" s="26">
        <f>+[1]xctr1!AX50</f>
        <v>95.67</v>
      </c>
      <c r="BA40" s="26">
        <f>+[1]xctr1!AY50</f>
        <v>107.72</v>
      </c>
      <c r="BB40" s="26">
        <f>+[1]xctr1!AZ50</f>
        <v>126.98</v>
      </c>
      <c r="BC40" s="26">
        <f>+[1]xctr1!BA50</f>
        <v>127.88</v>
      </c>
      <c r="BD40" s="26">
        <f>+[1]xctr1!BB50</f>
        <v>92.44</v>
      </c>
      <c r="BE40" s="26">
        <f>+[1]xctr1!BC50</f>
        <v>101.86</v>
      </c>
      <c r="BF40" s="26">
        <f>+[1]xctr1!BD50</f>
        <v>118.42</v>
      </c>
    </row>
    <row r="41" spans="1:58" ht="18" customHeight="1" x14ac:dyDescent="0.45">
      <c r="A41" s="28"/>
      <c r="B41" s="29">
        <v>7</v>
      </c>
      <c r="C41" s="30" t="s">
        <v>48</v>
      </c>
      <c r="D41" s="31"/>
      <c r="E41" s="31">
        <f>+[1]xctr1!C101</f>
        <v>112.66</v>
      </c>
      <c r="F41" s="31">
        <f>+[1]xctr1!D101</f>
        <v>99.86</v>
      </c>
      <c r="G41" s="31">
        <f>+[1]xctr1!E101</f>
        <v>125.19</v>
      </c>
      <c r="H41" s="31">
        <f>+[1]xctr1!F101</f>
        <v>100.54</v>
      </c>
      <c r="I41" s="31">
        <f>+[1]xctr1!G101</f>
        <v>118.9</v>
      </c>
      <c r="J41" s="31">
        <f>+[1]xctr1!H101</f>
        <v>131.38999999999999</v>
      </c>
      <c r="K41" s="31">
        <f>+[1]xctr1!I101</f>
        <v>141.12</v>
      </c>
      <c r="L41" s="31">
        <f>+[1]xctr1!J101</f>
        <v>117.83</v>
      </c>
      <c r="M41" s="31">
        <f>+[1]xctr1!K101</f>
        <v>131.34</v>
      </c>
      <c r="N41" s="31">
        <f>+[1]xctr1!L101</f>
        <v>138.66999999999999</v>
      </c>
      <c r="O41" s="31">
        <f>+[1]xctr1!M101</f>
        <v>125.38</v>
      </c>
      <c r="P41" s="31">
        <f>+[1]xctr1!N101</f>
        <v>133.19</v>
      </c>
      <c r="Q41" s="31">
        <f>+[1]xctr1!O101</f>
        <v>110.79</v>
      </c>
      <c r="R41" s="31">
        <f>+[1]xctr1!P101</f>
        <v>93.27</v>
      </c>
      <c r="S41" s="31">
        <f>+[1]xctr1!Q101</f>
        <v>132.22999999999999</v>
      </c>
      <c r="T41" s="31">
        <f>+[1]xctr1!R101</f>
        <v>101.9</v>
      </c>
      <c r="U41" s="31">
        <f>+[1]xctr1!S101</f>
        <v>121.87</v>
      </c>
      <c r="V41" s="31">
        <f>+[1]xctr1!T101</f>
        <v>125.87</v>
      </c>
      <c r="W41" s="31">
        <f>+[1]xctr1!U101</f>
        <v>108.87</v>
      </c>
      <c r="X41" s="31">
        <f>+[1]xctr1!V101</f>
        <v>115.23</v>
      </c>
      <c r="Y41" s="31">
        <f>+[1]xctr1!W101</f>
        <v>116.33</v>
      </c>
      <c r="Z41" s="31">
        <f>+[1]xctr1!X101</f>
        <v>124.92</v>
      </c>
      <c r="AA41" s="31">
        <f>+[1]xctr1!Y101</f>
        <v>110.16</v>
      </c>
      <c r="AB41" s="31">
        <f>+[1]xctr1!Z101</f>
        <v>103.58</v>
      </c>
      <c r="AC41" s="31">
        <f>+[1]xctr1!AA101</f>
        <v>94.27</v>
      </c>
      <c r="AD41" s="31">
        <f>+[1]xctr1!AB101</f>
        <v>112.96</v>
      </c>
      <c r="AE41" s="31">
        <f>+[1]xctr1!AC101</f>
        <v>115.4</v>
      </c>
      <c r="AF41" s="31">
        <f>+[1]xctr1!AD101</f>
        <v>96.96</v>
      </c>
      <c r="AG41" s="31">
        <f>+[1]xctr1!AE101</f>
        <v>120.87</v>
      </c>
      <c r="AH41" s="31">
        <f>+[1]xctr1!AF101</f>
        <v>116.73</v>
      </c>
      <c r="AI41" s="31">
        <f>+[1]xctr1!AG101</f>
        <v>102.54</v>
      </c>
      <c r="AJ41" s="31">
        <f>+[1]xctr1!AH101</f>
        <v>123.53</v>
      </c>
      <c r="AK41" s="31">
        <f>+[1]xctr1!AI101</f>
        <v>117.38</v>
      </c>
      <c r="AL41" s="31">
        <f>+[1]xctr1!AJ101</f>
        <v>129.16</v>
      </c>
      <c r="AM41" s="31">
        <f>+[1]xctr1!AK101</f>
        <v>107.97</v>
      </c>
      <c r="AN41" s="31">
        <f>+[1]xctr1!AL101</f>
        <v>104.51</v>
      </c>
      <c r="AO41" s="31">
        <f>+[1]xctr1!AM101</f>
        <v>104.91</v>
      </c>
      <c r="AP41" s="31">
        <f>+[1]xctr1!AN101</f>
        <v>99.5</v>
      </c>
      <c r="AQ41" s="31">
        <f>+[1]xctr1!AO101</f>
        <v>131.21</v>
      </c>
      <c r="AR41" s="31">
        <f>+[1]xctr1!AP101</f>
        <v>94.51</v>
      </c>
      <c r="AS41" s="31">
        <f>+[1]xctr1!AQ101</f>
        <v>115.32</v>
      </c>
      <c r="AT41" s="31">
        <f>+[1]xctr1!AR101</f>
        <v>119.92</v>
      </c>
      <c r="AU41" s="31">
        <f>+[1]xctr1!AS101</f>
        <v>130.91</v>
      </c>
      <c r="AV41" s="31">
        <f>+[1]xctr1!AT101</f>
        <v>127.66</v>
      </c>
      <c r="AW41" s="31">
        <f>+[1]xctr1!AU101</f>
        <v>125.6</v>
      </c>
      <c r="AX41" s="31">
        <f>+[1]xctr1!AV101</f>
        <v>133.53</v>
      </c>
      <c r="AY41" s="31">
        <f>+[1]xctr1!AW101</f>
        <v>131.58000000000001</v>
      </c>
      <c r="AZ41" s="31">
        <f>+[1]xctr1!AX101</f>
        <v>115.54</v>
      </c>
      <c r="BA41" s="31">
        <f>+[1]xctr1!AY101</f>
        <v>113.58</v>
      </c>
      <c r="BB41" s="31">
        <f>+[1]xctr1!AZ101</f>
        <v>118.22</v>
      </c>
      <c r="BC41" s="31">
        <f>+[1]xctr1!BA101</f>
        <v>124.39</v>
      </c>
      <c r="BD41" s="31">
        <f>+[1]xctr1!BB101</f>
        <v>124.9</v>
      </c>
      <c r="BE41" s="31">
        <f>+[1]xctr1!BC101</f>
        <v>138.80000000000001</v>
      </c>
      <c r="BF41" s="31">
        <f>+[1]xctr1!BD101</f>
        <v>140.13999999999999</v>
      </c>
    </row>
    <row r="42" spans="1:58" ht="3.75" customHeight="1" x14ac:dyDescent="0.45">
      <c r="A42" s="32"/>
      <c r="B42" s="19"/>
      <c r="C42" s="19"/>
      <c r="D42" s="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</row>
    <row r="43" spans="1:58" ht="17.100000000000001" customHeight="1" x14ac:dyDescent="0.45">
      <c r="A43" s="32">
        <v>4</v>
      </c>
      <c r="B43" s="33" t="s">
        <v>49</v>
      </c>
      <c r="C43" s="33"/>
      <c r="D43" s="15"/>
      <c r="E43" s="22">
        <f t="shared" ref="E43:AZ43" si="14">E5-E6-E12-E33</f>
        <v>383.38000000000238</v>
      </c>
      <c r="F43" s="22">
        <f t="shared" si="14"/>
        <v>390.20999999999958</v>
      </c>
      <c r="G43" s="22">
        <f t="shared" si="14"/>
        <v>354.32999999999674</v>
      </c>
      <c r="H43" s="22">
        <f t="shared" si="14"/>
        <v>321.05999999999813</v>
      </c>
      <c r="I43" s="22">
        <f t="shared" si="14"/>
        <v>183.52999999999838</v>
      </c>
      <c r="J43" s="22">
        <f t="shared" si="14"/>
        <v>277.20999999999867</v>
      </c>
      <c r="K43" s="22">
        <f t="shared" si="14"/>
        <v>235.48999999999978</v>
      </c>
      <c r="L43" s="22">
        <f t="shared" si="14"/>
        <v>199.46000000000004</v>
      </c>
      <c r="M43" s="22">
        <f t="shared" si="14"/>
        <v>194.63000000000011</v>
      </c>
      <c r="N43" s="22">
        <f t="shared" si="14"/>
        <v>233.87000000000216</v>
      </c>
      <c r="O43" s="22">
        <f t="shared" si="14"/>
        <v>263.94999999999663</v>
      </c>
      <c r="P43" s="22">
        <f t="shared" si="14"/>
        <v>274.92999999999802</v>
      </c>
      <c r="Q43" s="22">
        <f t="shared" si="14"/>
        <v>410.15999999999804</v>
      </c>
      <c r="R43" s="22">
        <f t="shared" si="14"/>
        <v>159.88999999999942</v>
      </c>
      <c r="S43" s="22">
        <f t="shared" si="14"/>
        <v>273.57999999999902</v>
      </c>
      <c r="T43" s="22">
        <f t="shared" si="14"/>
        <v>360.9699999999998</v>
      </c>
      <c r="U43" s="22">
        <f t="shared" si="14"/>
        <v>449.41000000000031</v>
      </c>
      <c r="V43" s="22">
        <f t="shared" si="14"/>
        <v>239.38999999999714</v>
      </c>
      <c r="W43" s="22">
        <f t="shared" si="14"/>
        <v>143.17000000000053</v>
      </c>
      <c r="X43" s="22">
        <f t="shared" si="14"/>
        <v>537.80000000000246</v>
      </c>
      <c r="Y43" s="22">
        <f t="shared" si="14"/>
        <v>384.0300000000002</v>
      </c>
      <c r="Z43" s="22">
        <f t="shared" si="14"/>
        <v>398.77000000000044</v>
      </c>
      <c r="AA43" s="22">
        <f t="shared" si="14"/>
        <v>153.66999999999871</v>
      </c>
      <c r="AB43" s="22">
        <f t="shared" si="14"/>
        <v>129.26000000000249</v>
      </c>
      <c r="AC43" s="22">
        <f t="shared" si="14"/>
        <v>238.48000000000093</v>
      </c>
      <c r="AD43" s="22">
        <f t="shared" si="14"/>
        <v>966.48999999999842</v>
      </c>
      <c r="AE43" s="22">
        <f t="shared" si="14"/>
        <v>638.00999999999704</v>
      </c>
      <c r="AF43" s="22">
        <f t="shared" si="14"/>
        <v>336.46000000000004</v>
      </c>
      <c r="AG43" s="22">
        <f t="shared" si="14"/>
        <v>586.5800000000022</v>
      </c>
      <c r="AH43" s="22">
        <f t="shared" si="14"/>
        <v>782.5099999999984</v>
      </c>
      <c r="AI43" s="22">
        <f t="shared" si="14"/>
        <v>699.1800000000012</v>
      </c>
      <c r="AJ43" s="22">
        <f t="shared" si="14"/>
        <v>488.98999999999933</v>
      </c>
      <c r="AK43" s="22">
        <f t="shared" si="14"/>
        <v>373.14000000000124</v>
      </c>
      <c r="AL43" s="22">
        <f t="shared" si="14"/>
        <v>142.41000000000167</v>
      </c>
      <c r="AM43" s="22">
        <f t="shared" si="14"/>
        <v>352.42999999999756</v>
      </c>
      <c r="AN43" s="22">
        <f t="shared" si="14"/>
        <v>112.79000000000178</v>
      </c>
      <c r="AO43" s="22">
        <f t="shared" si="14"/>
        <v>165.53000000000111</v>
      </c>
      <c r="AP43" s="22">
        <f t="shared" si="14"/>
        <v>499.28999999999814</v>
      </c>
      <c r="AQ43" s="22">
        <f t="shared" si="14"/>
        <v>536.65000000000146</v>
      </c>
      <c r="AR43" s="22">
        <f t="shared" si="14"/>
        <v>411.23999999999842</v>
      </c>
      <c r="AS43" s="22">
        <f t="shared" si="14"/>
        <v>228.16999999999916</v>
      </c>
      <c r="AT43" s="22">
        <f t="shared" si="14"/>
        <v>442.89999999999782</v>
      </c>
      <c r="AU43" s="22">
        <f t="shared" si="14"/>
        <v>455.63000000000011</v>
      </c>
      <c r="AV43" s="22">
        <f t="shared" si="14"/>
        <v>1116.8799999999997</v>
      </c>
      <c r="AW43" s="22">
        <f t="shared" si="14"/>
        <v>1000.2799999999988</v>
      </c>
      <c r="AX43" s="22">
        <f t="shared" si="14"/>
        <v>133.35000000000446</v>
      </c>
      <c r="AY43" s="22">
        <f t="shared" si="14"/>
        <v>156.23000000000093</v>
      </c>
      <c r="AZ43" s="22">
        <f t="shared" si="14"/>
        <v>134.56999999999698</v>
      </c>
      <c r="BA43" s="22">
        <f t="shared" ref="BA43:BF43" si="15">BA5-BA6-BA12-BA33</f>
        <v>503.00999999999794</v>
      </c>
      <c r="BB43" s="22">
        <f t="shared" si="15"/>
        <v>170.95000000000164</v>
      </c>
      <c r="BC43" s="22">
        <f t="shared" si="15"/>
        <v>397.18000000000166</v>
      </c>
      <c r="BD43" s="22">
        <f t="shared" si="15"/>
        <v>452.92000000000462</v>
      </c>
      <c r="BE43" s="22">
        <f t="shared" si="15"/>
        <v>325.21000000000049</v>
      </c>
      <c r="BF43" s="22">
        <f t="shared" si="15"/>
        <v>274.0600000000004</v>
      </c>
    </row>
    <row r="44" spans="1:58" ht="17.100000000000001" customHeight="1" x14ac:dyDescent="0.45">
      <c r="A44" s="32"/>
      <c r="B44" s="35">
        <v>1</v>
      </c>
      <c r="C44" s="24" t="s">
        <v>50</v>
      </c>
      <c r="D44" s="23"/>
      <c r="E44" s="26">
        <f>+[1]xctr1!C106</f>
        <v>251.38</v>
      </c>
      <c r="F44" s="26">
        <f>+[1]xctr1!D106</f>
        <v>299.43</v>
      </c>
      <c r="G44" s="26">
        <f>+[1]xctr1!E106</f>
        <v>259.35000000000002</v>
      </c>
      <c r="H44" s="26">
        <f>+[1]xctr1!F106</f>
        <v>65.16</v>
      </c>
      <c r="I44" s="26">
        <f>+[1]xctr1!G106</f>
        <v>80.45</v>
      </c>
      <c r="J44" s="26">
        <f>+[1]xctr1!H106</f>
        <v>179.17</v>
      </c>
      <c r="K44" s="26">
        <f>+[1]xctr1!I106</f>
        <v>137.36000000000001</v>
      </c>
      <c r="L44" s="26">
        <f>+[1]xctr1!J106</f>
        <v>92.53</v>
      </c>
      <c r="M44" s="26">
        <f>+[1]xctr1!K106</f>
        <v>70.42</v>
      </c>
      <c r="N44" s="26">
        <f>+[1]xctr1!L106</f>
        <v>69.42</v>
      </c>
      <c r="O44" s="26">
        <f>+[1]xctr1!M106</f>
        <v>164.94</v>
      </c>
      <c r="P44" s="26">
        <f>+[1]xctr1!N106</f>
        <v>161.43</v>
      </c>
      <c r="Q44" s="26">
        <f>+[1]xctr1!O106</f>
        <v>301.13</v>
      </c>
      <c r="R44" s="26">
        <f>+[1]xctr1!P106</f>
        <v>81.83</v>
      </c>
      <c r="S44" s="26">
        <f>+[1]xctr1!Q106</f>
        <v>152.88</v>
      </c>
      <c r="T44" s="26">
        <f>+[1]xctr1!R106</f>
        <v>191</v>
      </c>
      <c r="U44" s="26">
        <f>+[1]xctr1!S106</f>
        <v>339.25</v>
      </c>
      <c r="V44" s="26">
        <f>+[1]xctr1!T106</f>
        <v>116.15</v>
      </c>
      <c r="W44" s="26">
        <f>+[1]xctr1!U106</f>
        <v>62.17</v>
      </c>
      <c r="X44" s="26">
        <f>+[1]xctr1!V106</f>
        <v>447.02</v>
      </c>
      <c r="Y44" s="26">
        <f>+[1]xctr1!W106</f>
        <v>299.7</v>
      </c>
      <c r="Z44" s="26">
        <f>+[1]xctr1!X106</f>
        <v>302.89</v>
      </c>
      <c r="AA44" s="26">
        <f>+[1]xctr1!Y106</f>
        <v>54.71</v>
      </c>
      <c r="AB44" s="26">
        <f>+[1]xctr1!Z106</f>
        <v>60.23</v>
      </c>
      <c r="AC44" s="26">
        <f>+[1]xctr1!AA106</f>
        <v>160.52000000000001</v>
      </c>
      <c r="AD44" s="26">
        <f>+[1]xctr1!AB106</f>
        <v>909.04</v>
      </c>
      <c r="AE44" s="26">
        <f>+[1]xctr1!AC106</f>
        <v>574.6</v>
      </c>
      <c r="AF44" s="26">
        <f>+[1]xctr1!AD106</f>
        <v>280.56</v>
      </c>
      <c r="AG44" s="26">
        <f>+[1]xctr1!AE106</f>
        <v>522.66</v>
      </c>
      <c r="AH44" s="26">
        <f>+[1]xctr1!AF106</f>
        <v>688.19</v>
      </c>
      <c r="AI44" s="26">
        <f>+[1]xctr1!AG106</f>
        <v>617.78</v>
      </c>
      <c r="AJ44" s="26">
        <f>+[1]xctr1!AH106</f>
        <v>396.34</v>
      </c>
      <c r="AK44" s="26">
        <f>+[1]xctr1!AI106</f>
        <v>289.87</v>
      </c>
      <c r="AL44" s="26">
        <f>+[1]xctr1!AJ106</f>
        <v>69.12</v>
      </c>
      <c r="AM44" s="26">
        <f>+[1]xctr1!AK106</f>
        <v>288.25</v>
      </c>
      <c r="AN44" s="26">
        <f>+[1]xctr1!AL106</f>
        <v>51.18</v>
      </c>
      <c r="AO44" s="26">
        <f>+[1]xctr1!AM106</f>
        <v>96.33</v>
      </c>
      <c r="AP44" s="26">
        <f>+[1]xctr1!AN106</f>
        <v>431.42</v>
      </c>
      <c r="AQ44" s="26">
        <f>+[1]xctr1!AO106</f>
        <v>464.72</v>
      </c>
      <c r="AR44" s="26">
        <f>+[1]xctr1!AP106</f>
        <v>353.75</v>
      </c>
      <c r="AS44" s="26">
        <f>+[1]xctr1!AQ106</f>
        <v>153.43</v>
      </c>
      <c r="AT44" s="26">
        <f>+[1]xctr1!AR106</f>
        <v>354.13</v>
      </c>
      <c r="AU44" s="26">
        <f>+[1]xctr1!AS106</f>
        <v>111.5</v>
      </c>
      <c r="AV44" s="26">
        <f>+[1]xctr1!AT106</f>
        <v>1012.28</v>
      </c>
      <c r="AW44" s="26">
        <f>+[1]xctr1!AU106</f>
        <v>908.37</v>
      </c>
      <c r="AX44" s="26">
        <f>+[1]xctr1!AV106</f>
        <v>61.73</v>
      </c>
      <c r="AY44" s="26">
        <f>+[1]xctr1!AW106</f>
        <v>77.84</v>
      </c>
      <c r="AZ44" s="26">
        <f>+[1]xctr1!AX106</f>
        <v>68.34</v>
      </c>
      <c r="BA44" s="26">
        <f>+[1]xctr1!AY106</f>
        <v>439.37</v>
      </c>
      <c r="BB44" s="26">
        <f>+[1]xctr1!AZ106</f>
        <v>92.06</v>
      </c>
      <c r="BC44" s="26">
        <f>+[1]xctr1!BA106</f>
        <v>330.31</v>
      </c>
      <c r="BD44" s="26">
        <f>+[1]xctr1!BB106</f>
        <v>366.86</v>
      </c>
      <c r="BE44" s="26">
        <f>+[1]xctr1!BC106</f>
        <v>231.19</v>
      </c>
      <c r="BF44" s="26">
        <f>+[1]xctr1!BD106</f>
        <v>193.65</v>
      </c>
    </row>
    <row r="45" spans="1:58" ht="18.75" customHeight="1" x14ac:dyDescent="0.45">
      <c r="A45" s="37"/>
      <c r="B45" s="37">
        <v>2</v>
      </c>
      <c r="C45" s="37" t="s">
        <v>51</v>
      </c>
      <c r="D45" s="38"/>
      <c r="E45" s="39">
        <f t="shared" ref="E45:AZ45" si="16">E43-E44</f>
        <v>132.00000000000239</v>
      </c>
      <c r="F45" s="39">
        <f t="shared" si="16"/>
        <v>90.779999999999575</v>
      </c>
      <c r="G45" s="39">
        <f t="shared" si="16"/>
        <v>94.979999999996721</v>
      </c>
      <c r="H45" s="39">
        <f t="shared" si="16"/>
        <v>255.89999999999813</v>
      </c>
      <c r="I45" s="39">
        <f t="shared" si="16"/>
        <v>103.07999999999838</v>
      </c>
      <c r="J45" s="39">
        <f t="shared" si="16"/>
        <v>98.039999999998685</v>
      </c>
      <c r="K45" s="39">
        <f t="shared" si="16"/>
        <v>98.129999999999768</v>
      </c>
      <c r="L45" s="39">
        <f t="shared" si="16"/>
        <v>106.93000000000004</v>
      </c>
      <c r="M45" s="39">
        <f t="shared" si="16"/>
        <v>124.21000000000011</v>
      </c>
      <c r="N45" s="39">
        <f t="shared" si="16"/>
        <v>164.45000000000215</v>
      </c>
      <c r="O45" s="39">
        <f t="shared" si="16"/>
        <v>99.009999999996637</v>
      </c>
      <c r="P45" s="39">
        <f t="shared" si="16"/>
        <v>113.49999999999801</v>
      </c>
      <c r="Q45" s="39">
        <f t="shared" si="16"/>
        <v>109.02999999999804</v>
      </c>
      <c r="R45" s="39">
        <f t="shared" si="16"/>
        <v>78.05999999999942</v>
      </c>
      <c r="S45" s="39">
        <f t="shared" si="16"/>
        <v>120.69999999999902</v>
      </c>
      <c r="T45" s="39">
        <f t="shared" si="16"/>
        <v>169.9699999999998</v>
      </c>
      <c r="U45" s="39">
        <f t="shared" si="16"/>
        <v>110.16000000000031</v>
      </c>
      <c r="V45" s="39">
        <f t="shared" si="16"/>
        <v>123.23999999999714</v>
      </c>
      <c r="W45" s="39">
        <f t="shared" si="16"/>
        <v>81.000000000000526</v>
      </c>
      <c r="X45" s="39">
        <f t="shared" si="16"/>
        <v>90.780000000002474</v>
      </c>
      <c r="Y45" s="39">
        <f t="shared" si="16"/>
        <v>84.330000000000211</v>
      </c>
      <c r="Z45" s="39">
        <f t="shared" si="16"/>
        <v>95.88000000000045</v>
      </c>
      <c r="AA45" s="39">
        <f t="shared" si="16"/>
        <v>98.959999999998701</v>
      </c>
      <c r="AB45" s="39">
        <f t="shared" si="16"/>
        <v>69.030000000002502</v>
      </c>
      <c r="AC45" s="39">
        <f t="shared" si="16"/>
        <v>77.960000000000917</v>
      </c>
      <c r="AD45" s="39">
        <f t="shared" si="16"/>
        <v>57.449999999998454</v>
      </c>
      <c r="AE45" s="39">
        <f t="shared" si="16"/>
        <v>63.409999999997012</v>
      </c>
      <c r="AF45" s="39">
        <f t="shared" si="16"/>
        <v>55.900000000000034</v>
      </c>
      <c r="AG45" s="39">
        <f t="shared" si="16"/>
        <v>63.920000000002233</v>
      </c>
      <c r="AH45" s="39">
        <f t="shared" si="16"/>
        <v>94.319999999998345</v>
      </c>
      <c r="AI45" s="39">
        <f t="shared" si="16"/>
        <v>81.400000000001228</v>
      </c>
      <c r="AJ45" s="39">
        <f t="shared" si="16"/>
        <v>92.649999999999352</v>
      </c>
      <c r="AK45" s="39">
        <f t="shared" si="16"/>
        <v>83.270000000001232</v>
      </c>
      <c r="AL45" s="39">
        <f t="shared" si="16"/>
        <v>73.290000000001669</v>
      </c>
      <c r="AM45" s="39">
        <f t="shared" si="16"/>
        <v>64.179999999997563</v>
      </c>
      <c r="AN45" s="39">
        <f t="shared" si="16"/>
        <v>61.610000000001783</v>
      </c>
      <c r="AO45" s="39">
        <f t="shared" si="16"/>
        <v>69.200000000001111</v>
      </c>
      <c r="AP45" s="39">
        <f t="shared" si="16"/>
        <v>67.869999999998129</v>
      </c>
      <c r="AQ45" s="39">
        <f t="shared" si="16"/>
        <v>71.930000000001428</v>
      </c>
      <c r="AR45" s="39">
        <f t="shared" si="16"/>
        <v>57.489999999998417</v>
      </c>
      <c r="AS45" s="39">
        <f t="shared" si="16"/>
        <v>74.739999999999156</v>
      </c>
      <c r="AT45" s="39">
        <f t="shared" si="16"/>
        <v>88.769999999997822</v>
      </c>
      <c r="AU45" s="39">
        <f t="shared" si="16"/>
        <v>344.13000000000011</v>
      </c>
      <c r="AV45" s="39">
        <f t="shared" si="16"/>
        <v>104.59999999999968</v>
      </c>
      <c r="AW45" s="39">
        <f t="shared" si="16"/>
        <v>91.909999999998831</v>
      </c>
      <c r="AX45" s="39">
        <f t="shared" si="16"/>
        <v>71.620000000004467</v>
      </c>
      <c r="AY45" s="39">
        <f t="shared" si="16"/>
        <v>78.390000000000924</v>
      </c>
      <c r="AZ45" s="39">
        <f t="shared" si="16"/>
        <v>66.229999999996977</v>
      </c>
      <c r="BA45" s="39">
        <f t="shared" ref="BA45:BF45" si="17">BA43-BA44</f>
        <v>63.63999999999794</v>
      </c>
      <c r="BB45" s="39">
        <f t="shared" si="17"/>
        <v>78.890000000001635</v>
      </c>
      <c r="BC45" s="39">
        <f t="shared" si="17"/>
        <v>66.870000000001653</v>
      </c>
      <c r="BD45" s="39">
        <f t="shared" si="17"/>
        <v>86.060000000004607</v>
      </c>
      <c r="BE45" s="39">
        <f t="shared" si="17"/>
        <v>94.020000000000493</v>
      </c>
      <c r="BF45" s="39">
        <f t="shared" si="17"/>
        <v>80.410000000000394</v>
      </c>
    </row>
    <row r="46" spans="1:58" ht="21.75" customHeight="1" x14ac:dyDescent="0.45">
      <c r="A46" s="40"/>
      <c r="B46" s="41"/>
      <c r="C46" s="24" t="s">
        <v>52</v>
      </c>
      <c r="D46" s="24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3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</row>
    <row r="47" spans="1:58" ht="21" x14ac:dyDescent="0.45">
      <c r="A47" s="45"/>
      <c r="B47" s="46"/>
      <c r="C47" s="47"/>
      <c r="D47" s="44" t="s">
        <v>53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9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</row>
    <row r="48" spans="1:58" ht="21" x14ac:dyDescent="0.45">
      <c r="A48" s="50"/>
      <c r="B48" s="51"/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3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</row>
  </sheetData>
  <mergeCells count="2">
    <mergeCell ref="A1:BF1"/>
    <mergeCell ref="D2:BF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SarabunPSK,Regular"STAT C1 -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2018-07-20T08:47:49Z</dcterms:created>
  <dcterms:modified xsi:type="dcterms:W3CDTF">2018-07-20T08:48:53Z</dcterms:modified>
</cp:coreProperties>
</file>