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5-2563\New folder\"/>
    </mc:Choice>
  </mc:AlternateContent>
  <bookViews>
    <workbookView xWindow="0" yWindow="0" windowWidth="28800" windowHeight="123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(new)'!$A$1:$AG$48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4" i="1" l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G37" i="1"/>
  <c r="AF37" i="1"/>
  <c r="AE37" i="1"/>
  <c r="AD37" i="1"/>
  <c r="AC37" i="1"/>
  <c r="AB37" i="1"/>
  <c r="AA37" i="1"/>
  <c r="AA33" i="1" s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G36" i="1"/>
  <c r="AF36" i="1"/>
  <c r="AE36" i="1"/>
  <c r="AD36" i="1"/>
  <c r="AC36" i="1"/>
  <c r="AB36" i="1"/>
  <c r="AA36" i="1"/>
  <c r="Z36" i="1"/>
  <c r="Y36" i="1"/>
  <c r="X36" i="1"/>
  <c r="X33" i="1" s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G35" i="1"/>
  <c r="AF35" i="1"/>
  <c r="AE35" i="1"/>
  <c r="AD35" i="1"/>
  <c r="AC35" i="1"/>
  <c r="AB35" i="1"/>
  <c r="AA35" i="1"/>
  <c r="Z35" i="1"/>
  <c r="Y35" i="1"/>
  <c r="Y33" i="1" s="1"/>
  <c r="X35" i="1"/>
  <c r="W35" i="1"/>
  <c r="V35" i="1"/>
  <c r="U35" i="1"/>
  <c r="U33" i="1" s="1"/>
  <c r="T35" i="1"/>
  <c r="S35" i="1"/>
  <c r="R35" i="1"/>
  <c r="Q35" i="1"/>
  <c r="Q33" i="1" s="1"/>
  <c r="P35" i="1"/>
  <c r="O35" i="1"/>
  <c r="N35" i="1"/>
  <c r="M35" i="1"/>
  <c r="M33" i="1" s="1"/>
  <c r="L35" i="1"/>
  <c r="K35" i="1"/>
  <c r="J35" i="1"/>
  <c r="I35" i="1"/>
  <c r="H35" i="1"/>
  <c r="G35" i="1"/>
  <c r="G33" i="1" s="1"/>
  <c r="F35" i="1"/>
  <c r="E35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U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G17" i="1"/>
  <c r="AF17" i="1"/>
  <c r="AE17" i="1"/>
  <c r="AD17" i="1"/>
  <c r="AC17" i="1"/>
  <c r="AC15" i="1" s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M15" i="1" s="1"/>
  <c r="L17" i="1"/>
  <c r="K17" i="1"/>
  <c r="J17" i="1"/>
  <c r="I17" i="1"/>
  <c r="H17" i="1"/>
  <c r="G17" i="1"/>
  <c r="F17" i="1"/>
  <c r="E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G10" i="1"/>
  <c r="AF10" i="1"/>
  <c r="AE10" i="1"/>
  <c r="AD10" i="1"/>
  <c r="AC10" i="1"/>
  <c r="AB10" i="1"/>
  <c r="AA10" i="1"/>
  <c r="Z10" i="1"/>
  <c r="Y10" i="1"/>
  <c r="Y6" i="1" s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K6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G15" i="1" l="1"/>
  <c r="O15" i="1"/>
  <c r="S15" i="1"/>
  <c r="AA15" i="1"/>
  <c r="AA14" i="1" s="1"/>
  <c r="F15" i="1"/>
  <c r="R15" i="1"/>
  <c r="Z15" i="1"/>
  <c r="E15" i="1"/>
  <c r="AC21" i="1"/>
  <c r="AE33" i="1"/>
  <c r="K15" i="1"/>
  <c r="W15" i="1"/>
  <c r="AE15" i="1"/>
  <c r="J15" i="1"/>
  <c r="N15" i="1"/>
  <c r="V15" i="1"/>
  <c r="V14" i="1" s="1"/>
  <c r="V12" i="1" s="1"/>
  <c r="AD15" i="1"/>
  <c r="U15" i="1"/>
  <c r="M21" i="1"/>
  <c r="R6" i="1"/>
  <c r="Z6" i="1"/>
  <c r="AG6" i="1"/>
  <c r="I15" i="1"/>
  <c r="Q15" i="1"/>
  <c r="Q14" i="1" s="1"/>
  <c r="Q12" i="1" s="1"/>
  <c r="Y15" i="1"/>
  <c r="AG15" i="1"/>
  <c r="V21" i="1"/>
  <c r="AD21" i="1"/>
  <c r="AD14" i="1" s="1"/>
  <c r="G6" i="1"/>
  <c r="O6" i="1"/>
  <c r="S6" i="1"/>
  <c r="V6" i="1"/>
  <c r="AC6" i="1"/>
  <c r="H15" i="1"/>
  <c r="L15" i="1"/>
  <c r="P15" i="1"/>
  <c r="T15" i="1"/>
  <c r="X15" i="1"/>
  <c r="AB15" i="1"/>
  <c r="AF15" i="1"/>
  <c r="H21" i="1"/>
  <c r="P21" i="1"/>
  <c r="AE21" i="1"/>
  <c r="Z21" i="1"/>
  <c r="Z14" i="1" s="1"/>
  <c r="Z12" i="1" s="1"/>
  <c r="F33" i="1"/>
  <c r="R33" i="1"/>
  <c r="AB33" i="1"/>
  <c r="O33" i="1"/>
  <c r="W33" i="1"/>
  <c r="AC14" i="1"/>
  <c r="AC12" i="1" s="1"/>
  <c r="L6" i="1"/>
  <c r="AF6" i="1"/>
  <c r="E21" i="1"/>
  <c r="AG21" i="1"/>
  <c r="AG14" i="1" s="1"/>
  <c r="AG12" i="1" s="1"/>
  <c r="L21" i="1"/>
  <c r="S21" i="1"/>
  <c r="S14" i="1" s="1"/>
  <c r="S12" i="1" s="1"/>
  <c r="AA21" i="1"/>
  <c r="H6" i="1"/>
  <c r="P6" i="1"/>
  <c r="Q21" i="1"/>
  <c r="AF33" i="1"/>
  <c r="K33" i="1"/>
  <c r="M14" i="1"/>
  <c r="M12" i="1" s="1"/>
  <c r="N33" i="1"/>
  <c r="AD33" i="1"/>
  <c r="H33" i="1"/>
  <c r="L33" i="1"/>
  <c r="P33" i="1"/>
  <c r="F6" i="1"/>
  <c r="AE6" i="1"/>
  <c r="X6" i="1"/>
  <c r="AB6" i="1"/>
  <c r="N6" i="1"/>
  <c r="Q6" i="1"/>
  <c r="U6" i="1"/>
  <c r="J6" i="1"/>
  <c r="R21" i="1"/>
  <c r="Y21" i="1"/>
  <c r="AF21" i="1"/>
  <c r="U14" i="1"/>
  <c r="I21" i="1"/>
  <c r="N21" i="1"/>
  <c r="W21" i="1"/>
  <c r="AB21" i="1"/>
  <c r="G21" i="1"/>
  <c r="K21" i="1"/>
  <c r="O21" i="1"/>
  <c r="E6" i="1"/>
  <c r="I6" i="1"/>
  <c r="M6" i="1"/>
  <c r="T6" i="1"/>
  <c r="W6" i="1"/>
  <c r="AA6" i="1"/>
  <c r="AD6" i="1"/>
  <c r="AE14" i="1"/>
  <c r="J21" i="1"/>
  <c r="T21" i="1"/>
  <c r="X21" i="1"/>
  <c r="F21" i="1"/>
  <c r="F14" i="1" s="1"/>
  <c r="AC33" i="1"/>
  <c r="AG33" i="1"/>
  <c r="E33" i="1"/>
  <c r="I33" i="1"/>
  <c r="T33" i="1"/>
  <c r="V33" i="1"/>
  <c r="Z33" i="1"/>
  <c r="J33" i="1"/>
  <c r="S33" i="1"/>
  <c r="Z43" i="1" l="1"/>
  <c r="H14" i="1"/>
  <c r="H12" i="1" s="1"/>
  <c r="H43" i="1" s="1"/>
  <c r="H45" i="1" s="1"/>
  <c r="V43" i="1"/>
  <c r="V45" i="1" s="1"/>
  <c r="M43" i="1"/>
  <c r="M45" i="1" s="1"/>
  <c r="E14" i="1"/>
  <c r="E12" i="1" s="1"/>
  <c r="P14" i="1"/>
  <c r="P12" i="1" s="1"/>
  <c r="P43" i="1" s="1"/>
  <c r="P45" i="1" s="1"/>
  <c r="L14" i="1"/>
  <c r="L12" i="1" s="1"/>
  <c r="L43" i="1" s="1"/>
  <c r="L45" i="1" s="1"/>
  <c r="T14" i="1"/>
  <c r="N14" i="1"/>
  <c r="S43" i="1"/>
  <c r="Q43" i="1"/>
  <c r="X14" i="1"/>
  <c r="AD12" i="1"/>
  <c r="AE12" i="1"/>
  <c r="O14" i="1"/>
  <c r="G14" i="1"/>
  <c r="AB14" i="1"/>
  <c r="I14" i="1"/>
  <c r="U12" i="1"/>
  <c r="U43" i="1" s="1"/>
  <c r="AC43" i="1"/>
  <c r="AF14" i="1"/>
  <c r="R14" i="1"/>
  <c r="Z45" i="1"/>
  <c r="F12" i="1"/>
  <c r="Y14" i="1"/>
  <c r="J14" i="1"/>
  <c r="AA12" i="1"/>
  <c r="E43" i="1"/>
  <c r="AG43" i="1"/>
  <c r="K14" i="1"/>
  <c r="W14" i="1"/>
  <c r="U45" i="1" l="1"/>
  <c r="K12" i="1"/>
  <c r="Q45" i="1"/>
  <c r="W12" i="1"/>
  <c r="AA43" i="1"/>
  <c r="J12" i="1"/>
  <c r="R12" i="1"/>
  <c r="I12" i="1"/>
  <c r="Y12" i="1"/>
  <c r="AG45" i="1"/>
  <c r="F43" i="1"/>
  <c r="O12" i="1"/>
  <c r="AE43" i="1"/>
  <c r="N12" i="1"/>
  <c r="AF12" i="1"/>
  <c r="E45" i="1"/>
  <c r="AC45" i="1"/>
  <c r="AB12" i="1"/>
  <c r="G12" i="1"/>
  <c r="AD43" i="1"/>
  <c r="X12" i="1"/>
  <c r="S45" i="1"/>
  <c r="T12" i="1"/>
  <c r="X43" i="1" l="1"/>
  <c r="Y43" i="1"/>
  <c r="R43" i="1"/>
  <c r="T43" i="1"/>
  <c r="F45" i="1"/>
  <c r="G43" i="1"/>
  <c r="AF43" i="1"/>
  <c r="AA45" i="1"/>
  <c r="N43" i="1"/>
  <c r="J43" i="1"/>
  <c r="K43" i="1"/>
  <c r="AB43" i="1"/>
  <c r="I43" i="1"/>
  <c r="AD45" i="1"/>
  <c r="AE45" i="1"/>
  <c r="O43" i="1"/>
  <c r="W43" i="1"/>
  <c r="W45" i="1" l="1"/>
  <c r="K45" i="1"/>
  <c r="AF45" i="1"/>
  <c r="G45" i="1"/>
  <c r="T45" i="1"/>
  <c r="X45" i="1"/>
  <c r="AB45" i="1"/>
  <c r="R45" i="1"/>
  <c r="I45" i="1"/>
  <c r="O45" i="1"/>
  <c r="N45" i="1"/>
  <c r="Y45" i="1"/>
  <c r="J45" i="1"/>
</calcChain>
</file>

<file path=xl/sharedStrings.xml><?xml version="1.0" encoding="utf-8"?>
<sst xmlns="http://schemas.openxmlformats.org/spreadsheetml/2006/main" count="71" uniqueCount="54">
  <si>
    <t xml:space="preserve">ตลาดส่งออกสำคัญของไทยในระยะ 5 เดือนแรกของปี 2563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</si>
  <si>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</si>
  <si>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</si>
  <si>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</si>
  <si>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</si>
  <si>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</si>
  <si>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</si>
  <si>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</si>
  <si>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</si>
  <si>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</si>
  <si>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</si>
  <si>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</si>
  <si>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</si>
  <si>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</si>
  <si>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</si>
  <si>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</si>
  <si>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</si>
  <si>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</si>
  <si>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</si>
  <si>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</si>
  <si>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</si>
  <si>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</si>
  <si>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</si>
  <si>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</si>
  <si>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</si>
  <si>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</si>
  <si>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</si>
  <si>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</si>
  <si>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</si>
  <si>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</si>
  <si>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</si>
  <si>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</si>
  <si>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</si>
  <si>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</si>
  <si>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</si>
  <si>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</si>
  <si>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</si>
  <si>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</si>
  <si>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</si>
  <si>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</si>
  <si>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</si>
  <si>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</si>
  <si>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</si>
  <si>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</si>
  <si>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</si>
  <si>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</si>
  <si>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</si>
  <si>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</si>
  <si>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</si>
  <si>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</si>
  <si>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</si>
  <si>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</si>
  <si>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 xml:space="preserve">หมายเหตุ : กรมศุลกากรตรวจสอบและปรับปรุงข้อมูลการค้าปี 2562 ใหม่ (เดือนมค.-ธค.) </t>
  </si>
  <si>
    <t xml:space="preserve">             ปี 2563 เป็นตัวเลขเบื้องต้น (พฤษภาคม  US = 32.2258 บาท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</si>
</sst>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7" formatCode="_(* #,##0.0_);_(* \(#,##0.0\);_(* &quot;-&quot;??_);_(@_)"/>
  </numFmts>
  <fonts count="8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AngsanaUPC"/>
      <family val="1"/>
    </font>
    <font>
      <sz val="12"/>
      <name val="DilleniaUPC"/>
      <family val="1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4" fillId="0" borderId="5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4" xfId="2" applyNumberFormat="1" applyFont="1" applyBorder="1" applyAlignment="1">
      <alignment horizontal="right" vertical="center"/>
    </xf>
    <xf numFmtId="165" fontId="2" fillId="0" borderId="4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7" fontId="3" fillId="0" borderId="4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1" fontId="4" fillId="0" borderId="0" xfId="2" applyNumberFormat="1" applyFont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0" fontId="3" fillId="0" borderId="0" xfId="2" applyFont="1"/>
    <xf numFmtId="1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/>
    <xf numFmtId="1" fontId="6" fillId="0" borderId="0" xfId="0" applyNumberFormat="1" applyFont="1" applyAlignment="1">
      <alignment vertical="center"/>
    </xf>
    <xf numFmtId="0" fontId="6" fillId="0" borderId="0" xfId="2" applyFont="1"/>
    <xf numFmtId="165" fontId="6" fillId="0" borderId="0" xfId="2" applyNumberFormat="1" applyFont="1"/>
    <xf numFmtId="0" fontId="7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05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 (new)"/>
      <sheetName val="3gXM53"/>
      <sheetName val="Sheet1"/>
      <sheetName val="xctr1"/>
      <sheetName val="Sheet2"/>
    </sheetNames>
    <sheetDataSet>
      <sheetData sheetId="0"/>
      <sheetData sheetId="1"/>
      <sheetData sheetId="2"/>
      <sheetData sheetId="3"/>
      <sheetData sheetId="4"/>
      <sheetData sheetId="5">
        <row r="5"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18990.599999999999</v>
          </cell>
          <cell r="BL5">
            <v>21612.21</v>
          </cell>
          <cell r="BM5">
            <v>21507.62</v>
          </cell>
          <cell r="BN5">
            <v>18554.259999999998</v>
          </cell>
          <cell r="BO5">
            <v>21005.439999999999</v>
          </cell>
          <cell r="BP5">
            <v>21403.37</v>
          </cell>
          <cell r="BQ5">
            <v>21233.72</v>
          </cell>
          <cell r="BR5">
            <v>21954.75</v>
          </cell>
          <cell r="BS5">
            <v>20408.54</v>
          </cell>
          <cell r="BT5">
            <v>20770.32</v>
          </cell>
          <cell r="BU5">
            <v>19648.97</v>
          </cell>
          <cell r="BV5">
            <v>19179</v>
          </cell>
          <cell r="BW5">
            <v>19625.73</v>
          </cell>
          <cell r="BX5">
            <v>20641.75</v>
          </cell>
          <cell r="BY5">
            <v>22404.59</v>
          </cell>
          <cell r="BZ5">
            <v>18948.22</v>
          </cell>
          <cell r="CA5">
            <v>16278.39</v>
          </cell>
        </row>
        <row r="7"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879.84</v>
          </cell>
          <cell r="BL7">
            <v>867.43</v>
          </cell>
          <cell r="BM7">
            <v>1037.28</v>
          </cell>
          <cell r="BN7">
            <v>880.19</v>
          </cell>
          <cell r="BO7">
            <v>1041.5</v>
          </cell>
          <cell r="BP7">
            <v>898.55</v>
          </cell>
          <cell r="BQ7">
            <v>849.31</v>
          </cell>
          <cell r="BR7">
            <v>796.74</v>
          </cell>
          <cell r="BS7">
            <v>768.23</v>
          </cell>
          <cell r="BT7">
            <v>695.44</v>
          </cell>
          <cell r="BU7">
            <v>712.66</v>
          </cell>
          <cell r="BV7">
            <v>730.07</v>
          </cell>
          <cell r="BW7">
            <v>839.45</v>
          </cell>
          <cell r="BX7">
            <v>860.33</v>
          </cell>
          <cell r="BY7">
            <v>786.15</v>
          </cell>
          <cell r="BZ7">
            <v>386.73</v>
          </cell>
          <cell r="CA7">
            <v>302.48</v>
          </cell>
        </row>
        <row r="14"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581.70000000000005</v>
          </cell>
          <cell r="BL14">
            <v>561.62</v>
          </cell>
          <cell r="BM14">
            <v>634.65</v>
          </cell>
          <cell r="BN14">
            <v>590.33000000000004</v>
          </cell>
          <cell r="BO14">
            <v>597.13</v>
          </cell>
          <cell r="BP14">
            <v>568.04999999999995</v>
          </cell>
          <cell r="BQ14">
            <v>612.09</v>
          </cell>
          <cell r="BR14">
            <v>503.16</v>
          </cell>
          <cell r="BS14">
            <v>590.83000000000004</v>
          </cell>
          <cell r="BT14">
            <v>579.14</v>
          </cell>
          <cell r="BU14">
            <v>502.38</v>
          </cell>
          <cell r="BV14">
            <v>488.22</v>
          </cell>
          <cell r="BW14">
            <v>498.92</v>
          </cell>
          <cell r="BX14">
            <v>459.84</v>
          </cell>
          <cell r="BY14">
            <v>517.67999999999995</v>
          </cell>
          <cell r="BZ14">
            <v>402.62</v>
          </cell>
          <cell r="CA14">
            <v>311.32</v>
          </cell>
        </row>
        <row r="15"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980.97</v>
          </cell>
          <cell r="BL15">
            <v>952.95</v>
          </cell>
          <cell r="BM15">
            <v>1088.04</v>
          </cell>
          <cell r="BN15">
            <v>906.25</v>
          </cell>
          <cell r="BO15">
            <v>1054.1099999999999</v>
          </cell>
          <cell r="BP15">
            <v>1053.3599999999999</v>
          </cell>
          <cell r="BQ15">
            <v>1203.45</v>
          </cell>
          <cell r="BR15">
            <v>1459.4</v>
          </cell>
          <cell r="BS15">
            <v>994.03</v>
          </cell>
          <cell r="BT15">
            <v>1027.8900000000001</v>
          </cell>
          <cell r="BU15">
            <v>814.89</v>
          </cell>
          <cell r="BV15">
            <v>775.07</v>
          </cell>
          <cell r="BW15">
            <v>823.59</v>
          </cell>
          <cell r="BX15">
            <v>894.08</v>
          </cell>
          <cell r="BY15">
            <v>1149.8499999999999</v>
          </cell>
          <cell r="BZ15">
            <v>638.52</v>
          </cell>
          <cell r="CA15">
            <v>864.52</v>
          </cell>
        </row>
        <row r="21"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1825.75</v>
          </cell>
          <cell r="BL21">
            <v>1732.79</v>
          </cell>
          <cell r="BM21">
            <v>2008.03</v>
          </cell>
          <cell r="BN21">
            <v>1680.35</v>
          </cell>
          <cell r="BO21">
            <v>1852.54</v>
          </cell>
          <cell r="BP21">
            <v>1767.05</v>
          </cell>
          <cell r="BQ21">
            <v>1782.57</v>
          </cell>
          <cell r="BR21">
            <v>1807.26</v>
          </cell>
          <cell r="BS21">
            <v>1719.88</v>
          </cell>
          <cell r="BT21">
            <v>1723.43</v>
          </cell>
          <cell r="BU21">
            <v>1638.08</v>
          </cell>
          <cell r="BV21">
            <v>1691.92</v>
          </cell>
          <cell r="BW21">
            <v>1837.07</v>
          </cell>
          <cell r="BX21">
            <v>1762.13</v>
          </cell>
          <cell r="BY21">
            <v>1711.06</v>
          </cell>
          <cell r="BZ21">
            <v>1197.3399999999999</v>
          </cell>
          <cell r="CA21">
            <v>1111.8699999999999</v>
          </cell>
        </row>
        <row r="28"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639.79</v>
          </cell>
          <cell r="BL28">
            <v>632.79</v>
          </cell>
          <cell r="BM28">
            <v>753.87</v>
          </cell>
          <cell r="BN28">
            <v>627.21</v>
          </cell>
          <cell r="BO28">
            <v>756.3</v>
          </cell>
          <cell r="BP28">
            <v>666.57</v>
          </cell>
          <cell r="BQ28">
            <v>615.88</v>
          </cell>
          <cell r="BR28">
            <v>582.98</v>
          </cell>
          <cell r="BS28">
            <v>547.74</v>
          </cell>
          <cell r="BT28">
            <v>496.59</v>
          </cell>
          <cell r="BU28">
            <v>502.37</v>
          </cell>
          <cell r="BV28">
            <v>518.21</v>
          </cell>
          <cell r="BW28">
            <v>603.5</v>
          </cell>
          <cell r="BX28">
            <v>624.91</v>
          </cell>
          <cell r="BY28">
            <v>557.35</v>
          </cell>
          <cell r="BZ28">
            <v>244.09</v>
          </cell>
          <cell r="CA28">
            <v>181.79</v>
          </cell>
        </row>
        <row r="29"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610.58000000000004</v>
          </cell>
          <cell r="BL29">
            <v>673.51</v>
          </cell>
          <cell r="BM29">
            <v>881.24</v>
          </cell>
          <cell r="BN29">
            <v>565.41999999999996</v>
          </cell>
          <cell r="BO29">
            <v>688.78</v>
          </cell>
          <cell r="BP29">
            <v>662.78</v>
          </cell>
          <cell r="BQ29">
            <v>726.54</v>
          </cell>
          <cell r="BR29">
            <v>721.67</v>
          </cell>
          <cell r="BS29">
            <v>765.93</v>
          </cell>
          <cell r="BT29">
            <v>687.43</v>
          </cell>
          <cell r="BU29">
            <v>692.98</v>
          </cell>
          <cell r="BV29">
            <v>681.97</v>
          </cell>
          <cell r="BW29">
            <v>622.96</v>
          </cell>
          <cell r="BX29">
            <v>783.89</v>
          </cell>
          <cell r="BY29">
            <v>796.13</v>
          </cell>
          <cell r="BZ29">
            <v>422.48</v>
          </cell>
          <cell r="CA29">
            <v>478.16</v>
          </cell>
        </row>
        <row r="30"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631.19000000000005</v>
          </cell>
          <cell r="BL30">
            <v>615.26</v>
          </cell>
          <cell r="BM30">
            <v>761.15</v>
          </cell>
          <cell r="BN30">
            <v>571.92999999999995</v>
          </cell>
          <cell r="BO30">
            <v>680.42</v>
          </cell>
          <cell r="BP30">
            <v>602.59</v>
          </cell>
          <cell r="BQ30">
            <v>623.30999999999995</v>
          </cell>
          <cell r="BR30">
            <v>708.59</v>
          </cell>
          <cell r="BS30">
            <v>742.42</v>
          </cell>
          <cell r="BT30">
            <v>570.95000000000005</v>
          </cell>
          <cell r="BU30">
            <v>550.27</v>
          </cell>
          <cell r="BV30">
            <v>665.67</v>
          </cell>
          <cell r="BW30">
            <v>605.64</v>
          </cell>
          <cell r="BX30">
            <v>597.71</v>
          </cell>
          <cell r="BY30">
            <v>701.41</v>
          </cell>
          <cell r="BZ30">
            <v>379.33</v>
          </cell>
          <cell r="CA30">
            <v>276.27</v>
          </cell>
        </row>
        <row r="46">
          <cell r="AY46">
            <v>2105.71</v>
          </cell>
          <cell r="AZ46">
            <v>2167.23</v>
          </cell>
          <cell r="BA46">
            <v>2305.56</v>
          </cell>
          <cell r="BB46">
            <v>1940.38</v>
          </cell>
          <cell r="BC46">
            <v>2218.12</v>
          </cell>
          <cell r="BD46">
            <v>2111.1999999999998</v>
          </cell>
          <cell r="BE46">
            <v>2018.53</v>
          </cell>
          <cell r="BF46">
            <v>2144.9499999999998</v>
          </cell>
          <cell r="BG46">
            <v>2070.25</v>
          </cell>
          <cell r="BH46">
            <v>2079.81</v>
          </cell>
          <cell r="BI46">
            <v>1967.33</v>
          </cell>
          <cell r="BJ46">
            <v>1912.53</v>
          </cell>
          <cell r="BK46">
            <v>2021.17</v>
          </cell>
          <cell r="BL46">
            <v>1927.94</v>
          </cell>
          <cell r="BM46">
            <v>2214.4699999999998</v>
          </cell>
          <cell r="BN46">
            <v>1866.43</v>
          </cell>
          <cell r="BO46">
            <v>2054.02</v>
          </cell>
          <cell r="BP46">
            <v>1956.8</v>
          </cell>
          <cell r="BQ46">
            <v>2005.99</v>
          </cell>
          <cell r="BR46">
            <v>2004.57</v>
          </cell>
          <cell r="BS46">
            <v>1898.17</v>
          </cell>
          <cell r="BT46">
            <v>1923.54</v>
          </cell>
          <cell r="BU46">
            <v>1802.77</v>
          </cell>
          <cell r="BV46">
            <v>1880.58</v>
          </cell>
          <cell r="BW46">
            <v>2071.52</v>
          </cell>
          <cell r="BX46">
            <v>1951.03</v>
          </cell>
          <cell r="BY46">
            <v>1903.86</v>
          </cell>
          <cell r="BZ46">
            <v>1349.52</v>
          </cell>
          <cell r="CA46">
            <v>1239.49</v>
          </cell>
        </row>
        <row r="51">
          <cell r="AY51">
            <v>108.63</v>
          </cell>
          <cell r="AZ51">
            <v>129.75</v>
          </cell>
          <cell r="BA51">
            <v>130.19999999999999</v>
          </cell>
          <cell r="BB51">
            <v>93.96</v>
          </cell>
          <cell r="BC51">
            <v>102.03</v>
          </cell>
          <cell r="BD51">
            <v>118.42</v>
          </cell>
          <cell r="BE51">
            <v>136.13</v>
          </cell>
          <cell r="BF51">
            <v>131.96</v>
          </cell>
          <cell r="BG51">
            <v>126.98</v>
          </cell>
          <cell r="BH51">
            <v>112.8</v>
          </cell>
          <cell r="BI51">
            <v>110.65</v>
          </cell>
          <cell r="BJ51">
            <v>94.15</v>
          </cell>
          <cell r="BK51">
            <v>104.76</v>
          </cell>
          <cell r="BL51">
            <v>111.47</v>
          </cell>
          <cell r="BM51">
            <v>117.06</v>
          </cell>
          <cell r="BN51">
            <v>100.15</v>
          </cell>
          <cell r="BO51">
            <v>108.72</v>
          </cell>
          <cell r="BP51">
            <v>108.51</v>
          </cell>
          <cell r="BQ51">
            <v>104.53</v>
          </cell>
          <cell r="BR51">
            <v>120.34</v>
          </cell>
          <cell r="BS51">
            <v>105.28</v>
          </cell>
          <cell r="BT51">
            <v>85.39</v>
          </cell>
          <cell r="BU51">
            <v>82.67</v>
          </cell>
          <cell r="BV51">
            <v>101.66</v>
          </cell>
          <cell r="BW51">
            <v>103.84</v>
          </cell>
          <cell r="BX51">
            <v>95.57</v>
          </cell>
          <cell r="BY51">
            <v>102.9</v>
          </cell>
          <cell r="BZ51">
            <v>66.55</v>
          </cell>
          <cell r="CA51">
            <v>54.42</v>
          </cell>
        </row>
        <row r="95">
          <cell r="AY95">
            <v>8.5500000000000007</v>
          </cell>
          <cell r="AZ95">
            <v>9.3699999999999992</v>
          </cell>
          <cell r="BA95">
            <v>14.24</v>
          </cell>
          <cell r="BB95">
            <v>8.84</v>
          </cell>
          <cell r="BC95">
            <v>7.16</v>
          </cell>
          <cell r="BD95">
            <v>8.24</v>
          </cell>
          <cell r="BE95">
            <v>7.31</v>
          </cell>
          <cell r="BF95">
            <v>9.1</v>
          </cell>
          <cell r="BG95">
            <v>5.65</v>
          </cell>
          <cell r="BH95">
            <v>10.039999999999999</v>
          </cell>
          <cell r="BI95">
            <v>8.6</v>
          </cell>
          <cell r="BJ95">
            <v>8.56</v>
          </cell>
          <cell r="BK95">
            <v>8.2100000000000009</v>
          </cell>
          <cell r="BL95">
            <v>9.5299999999999994</v>
          </cell>
          <cell r="BM95">
            <v>10.18</v>
          </cell>
          <cell r="BN95">
            <v>10.42</v>
          </cell>
          <cell r="BO95">
            <v>23.16</v>
          </cell>
          <cell r="BP95">
            <v>6.59</v>
          </cell>
          <cell r="BQ95">
            <v>6.89</v>
          </cell>
          <cell r="BR95">
            <v>8.9600000000000009</v>
          </cell>
          <cell r="BS95">
            <v>7.02</v>
          </cell>
          <cell r="BT95">
            <v>6.62</v>
          </cell>
          <cell r="BU95">
            <v>8.1999999999999993</v>
          </cell>
          <cell r="BV95">
            <v>10.31</v>
          </cell>
          <cell r="BW95">
            <v>7.19</v>
          </cell>
          <cell r="BX95">
            <v>8.93</v>
          </cell>
          <cell r="BY95">
            <v>8.68</v>
          </cell>
          <cell r="BZ95">
            <v>10.58</v>
          </cell>
          <cell r="CA95">
            <v>10.86</v>
          </cell>
        </row>
        <row r="105">
          <cell r="AY105">
            <v>114.16</v>
          </cell>
          <cell r="AZ105">
            <v>118.65</v>
          </cell>
          <cell r="BA105">
            <v>124.47</v>
          </cell>
          <cell r="BB105">
            <v>125.23</v>
          </cell>
          <cell r="BC105">
            <v>138.86000000000001</v>
          </cell>
          <cell r="BD105">
            <v>140.15</v>
          </cell>
          <cell r="BE105">
            <v>139.61000000000001</v>
          </cell>
          <cell r="BF105">
            <v>144.35</v>
          </cell>
          <cell r="BG105">
            <v>131.59</v>
          </cell>
          <cell r="BH105">
            <v>133.13999999999999</v>
          </cell>
          <cell r="BI105">
            <v>138.88999999999999</v>
          </cell>
          <cell r="BJ105">
            <v>132.44</v>
          </cell>
          <cell r="BK105">
            <v>113.75</v>
          </cell>
          <cell r="BL105">
            <v>142.91</v>
          </cell>
          <cell r="BM105">
            <v>137.03</v>
          </cell>
          <cell r="BN105">
            <v>128.34</v>
          </cell>
          <cell r="BO105">
            <v>154.16</v>
          </cell>
          <cell r="BP105">
            <v>132.36000000000001</v>
          </cell>
          <cell r="BQ105">
            <v>139.22999999999999</v>
          </cell>
          <cell r="BR105">
            <v>131.94</v>
          </cell>
          <cell r="BS105">
            <v>121.21</v>
          </cell>
          <cell r="BT105">
            <v>128.63999999999999</v>
          </cell>
          <cell r="BU105">
            <v>139.08000000000001</v>
          </cell>
          <cell r="BV105">
            <v>120.11</v>
          </cell>
          <cell r="BW105">
            <v>118.05</v>
          </cell>
          <cell r="BX105">
            <v>142.72</v>
          </cell>
          <cell r="BY105">
            <v>128.53</v>
          </cell>
          <cell r="BZ105">
            <v>118.64</v>
          </cell>
          <cell r="CA105">
            <v>108.73</v>
          </cell>
        </row>
        <row r="110">
          <cell r="AY110">
            <v>439.08</v>
          </cell>
          <cell r="AZ110">
            <v>93.2</v>
          </cell>
          <cell r="BA110">
            <v>330.47</v>
          </cell>
          <cell r="BB110">
            <v>367.12</v>
          </cell>
          <cell r="BC110">
            <v>231.25</v>
          </cell>
          <cell r="BD110">
            <v>194.42</v>
          </cell>
          <cell r="BE110">
            <v>64.989999999999995</v>
          </cell>
          <cell r="BF110">
            <v>63.26</v>
          </cell>
          <cell r="BG110">
            <v>69.69</v>
          </cell>
          <cell r="BH110">
            <v>159.36000000000001</v>
          </cell>
          <cell r="BI110">
            <v>118.68</v>
          </cell>
          <cell r="BJ110">
            <v>272.20999999999998</v>
          </cell>
          <cell r="BK110">
            <v>191.5</v>
          </cell>
          <cell r="BL110">
            <v>358.66</v>
          </cell>
          <cell r="BM110">
            <v>417.19</v>
          </cell>
          <cell r="BN110">
            <v>84.95</v>
          </cell>
          <cell r="BO110">
            <v>125.15</v>
          </cell>
          <cell r="BP110">
            <v>1204.5899999999999</v>
          </cell>
          <cell r="BQ110">
            <v>821.69</v>
          </cell>
          <cell r="BR110">
            <v>1154.21</v>
          </cell>
          <cell r="BS110">
            <v>420.44</v>
          </cell>
          <cell r="BT110">
            <v>313.64999999999998</v>
          </cell>
          <cell r="BU110">
            <v>135.69</v>
          </cell>
          <cell r="BV110">
            <v>69.12</v>
          </cell>
          <cell r="BW110">
            <v>777.18</v>
          </cell>
          <cell r="BX110">
            <v>945.57</v>
          </cell>
          <cell r="BY110">
            <v>334.3</v>
          </cell>
          <cell r="BZ110">
            <v>1314.14</v>
          </cell>
          <cell r="CA110">
            <v>667.54</v>
          </cell>
        </row>
        <row r="115">
          <cell r="AY115">
            <v>2423.0500000000002</v>
          </cell>
          <cell r="AZ115">
            <v>2363.36</v>
          </cell>
          <cell r="BA115">
            <v>2686.31</v>
          </cell>
          <cell r="BB115">
            <v>2583.17</v>
          </cell>
          <cell r="BC115">
            <v>2721.21</v>
          </cell>
          <cell r="BD115">
            <v>2490.85</v>
          </cell>
          <cell r="BE115">
            <v>2382.0100000000002</v>
          </cell>
          <cell r="BF115">
            <v>2754.44</v>
          </cell>
          <cell r="BG115">
            <v>2217.36</v>
          </cell>
          <cell r="BH115">
            <v>2668.36</v>
          </cell>
          <cell r="BI115">
            <v>2587.1799999999998</v>
          </cell>
          <cell r="BJ115">
            <v>2439.5700000000002</v>
          </cell>
          <cell r="BK115">
            <v>2002.08</v>
          </cell>
          <cell r="BL115">
            <v>2287.5100000000002</v>
          </cell>
          <cell r="BM115">
            <v>2412.37</v>
          </cell>
          <cell r="BN115">
            <v>2446.87</v>
          </cell>
          <cell r="BO115">
            <v>2523.8200000000002</v>
          </cell>
          <cell r="BP115">
            <v>2120.1999999999998</v>
          </cell>
          <cell r="BQ115">
            <v>2527.58</v>
          </cell>
          <cell r="BR115">
            <v>2677.36</v>
          </cell>
          <cell r="BS115">
            <v>2352.21</v>
          </cell>
          <cell r="BT115">
            <v>2557.88</v>
          </cell>
          <cell r="BU115">
            <v>2647.17</v>
          </cell>
          <cell r="BV115">
            <v>2614.39</v>
          </cell>
          <cell r="BW115">
            <v>2106.8200000000002</v>
          </cell>
          <cell r="BX115">
            <v>2241.17</v>
          </cell>
          <cell r="BY115">
            <v>2296.2800000000002</v>
          </cell>
          <cell r="BZ115">
            <v>2667.54</v>
          </cell>
          <cell r="CA115">
            <v>2909.28</v>
          </cell>
        </row>
        <row r="164">
          <cell r="AY164">
            <v>930.99</v>
          </cell>
          <cell r="AZ164">
            <v>1282.03</v>
          </cell>
          <cell r="BA164">
            <v>957.63</v>
          </cell>
          <cell r="BB164">
            <v>827.8</v>
          </cell>
          <cell r="BC164">
            <v>986.47</v>
          </cell>
          <cell r="BD164">
            <v>1351.08</v>
          </cell>
          <cell r="BE164">
            <v>895.41</v>
          </cell>
          <cell r="BF164">
            <v>1063.92</v>
          </cell>
          <cell r="BG164">
            <v>1454.83</v>
          </cell>
          <cell r="BH164">
            <v>903.79</v>
          </cell>
          <cell r="BI164">
            <v>962.87</v>
          </cell>
          <cell r="BJ164">
            <v>909.18</v>
          </cell>
          <cell r="BK164">
            <v>788.48</v>
          </cell>
          <cell r="BL164">
            <v>1128.58</v>
          </cell>
          <cell r="BM164">
            <v>821.65</v>
          </cell>
          <cell r="BN164">
            <v>831.8</v>
          </cell>
          <cell r="BO164">
            <v>954.58</v>
          </cell>
          <cell r="BP164">
            <v>1216.28</v>
          </cell>
          <cell r="BQ164">
            <v>937.69</v>
          </cell>
          <cell r="BR164">
            <v>994.97</v>
          </cell>
          <cell r="BS164">
            <v>1297.0999999999999</v>
          </cell>
          <cell r="BT164">
            <v>873.11</v>
          </cell>
          <cell r="BU164">
            <v>987.46</v>
          </cell>
          <cell r="BV164">
            <v>884.22</v>
          </cell>
          <cell r="BW164">
            <v>675.76</v>
          </cell>
          <cell r="BX164">
            <v>1094.6199999999999</v>
          </cell>
          <cell r="BY164">
            <v>1305.26</v>
          </cell>
          <cell r="BZ164">
            <v>1149.54</v>
          </cell>
          <cell r="CA164">
            <v>770.25</v>
          </cell>
        </row>
        <row r="170">
          <cell r="AY170">
            <v>778.83</v>
          </cell>
          <cell r="AZ170">
            <v>831.4</v>
          </cell>
          <cell r="BA170">
            <v>922.64</v>
          </cell>
          <cell r="BB170">
            <v>827.41</v>
          </cell>
          <cell r="BC170">
            <v>952.54</v>
          </cell>
          <cell r="BD170">
            <v>893.22</v>
          </cell>
          <cell r="BE170">
            <v>903.45</v>
          </cell>
          <cell r="BF170">
            <v>895.48</v>
          </cell>
          <cell r="BG170">
            <v>845.87</v>
          </cell>
          <cell r="BH170">
            <v>911.01</v>
          </cell>
          <cell r="BI170">
            <v>808.23</v>
          </cell>
          <cell r="BJ170">
            <v>678.27</v>
          </cell>
          <cell r="BK170">
            <v>736.21</v>
          </cell>
          <cell r="BL170">
            <v>772.12</v>
          </cell>
          <cell r="BM170">
            <v>799.37</v>
          </cell>
          <cell r="BN170">
            <v>718.71</v>
          </cell>
          <cell r="BO170">
            <v>645.36</v>
          </cell>
          <cell r="BP170">
            <v>803.54</v>
          </cell>
          <cell r="BQ170">
            <v>770.67</v>
          </cell>
          <cell r="BR170">
            <v>804.79</v>
          </cell>
          <cell r="BS170">
            <v>734.08</v>
          </cell>
          <cell r="BT170">
            <v>942.12</v>
          </cell>
          <cell r="BU170">
            <v>758.66</v>
          </cell>
          <cell r="BV170">
            <v>619.53</v>
          </cell>
          <cell r="BW170">
            <v>703.32</v>
          </cell>
          <cell r="BX170">
            <v>832.1</v>
          </cell>
          <cell r="BY170">
            <v>1272.51</v>
          </cell>
          <cell r="BZ170">
            <v>1014.75</v>
          </cell>
          <cell r="CA170">
            <v>655.23</v>
          </cell>
        </row>
        <row r="183">
          <cell r="AY183">
            <v>2021.32</v>
          </cell>
          <cell r="AZ183">
            <v>2412.73</v>
          </cell>
          <cell r="BA183">
            <v>2071.9699999999998</v>
          </cell>
          <cell r="BB183">
            <v>1699.96</v>
          </cell>
          <cell r="BC183">
            <v>2228.46</v>
          </cell>
          <cell r="BD183">
            <v>2131.6799999999998</v>
          </cell>
          <cell r="BE183">
            <v>1906.42</v>
          </cell>
          <cell r="BF183">
            <v>2162.9699999999998</v>
          </cell>
          <cell r="BG183">
            <v>1931.94</v>
          </cell>
          <cell r="BH183">
            <v>2226.4</v>
          </cell>
          <cell r="BI183">
            <v>2278.9</v>
          </cell>
          <cell r="BJ183">
            <v>1864.2</v>
          </cell>
          <cell r="BK183">
            <v>2037.86</v>
          </cell>
          <cell r="BL183">
            <v>2157.15</v>
          </cell>
          <cell r="BM183">
            <v>2219.12</v>
          </cell>
          <cell r="BN183">
            <v>1699.17</v>
          </cell>
          <cell r="BO183">
            <v>2119.09</v>
          </cell>
          <cell r="BP183">
            <v>2089.46</v>
          </cell>
          <cell r="BQ183">
            <v>2059.71</v>
          </cell>
          <cell r="BR183">
            <v>2134.4899999999998</v>
          </cell>
          <cell r="BS183">
            <v>1976.63</v>
          </cell>
          <cell r="BT183">
            <v>2233.29</v>
          </cell>
          <cell r="BU183">
            <v>2015.98</v>
          </cell>
          <cell r="BV183">
            <v>1781.7</v>
          </cell>
          <cell r="BW183">
            <v>1985.99</v>
          </cell>
          <cell r="BX183">
            <v>1917.53</v>
          </cell>
          <cell r="BY183">
            <v>2157.3200000000002</v>
          </cell>
          <cell r="BZ183">
            <v>1867.6</v>
          </cell>
          <cell r="CA183">
            <v>1605.56</v>
          </cell>
        </row>
        <row r="186">
          <cell r="AY186">
            <v>439.4</v>
          </cell>
          <cell r="AZ186">
            <v>572.88</v>
          </cell>
          <cell r="BA186">
            <v>624.74</v>
          </cell>
          <cell r="BB186">
            <v>470.87</v>
          </cell>
          <cell r="BC186">
            <v>670.92</v>
          </cell>
          <cell r="BD186">
            <v>646.41</v>
          </cell>
          <cell r="BE186">
            <v>657.21</v>
          </cell>
          <cell r="BF186">
            <v>798.24</v>
          </cell>
          <cell r="BG186">
            <v>711.18</v>
          </cell>
          <cell r="BH186">
            <v>657.01</v>
          </cell>
          <cell r="BI186">
            <v>775.22</v>
          </cell>
          <cell r="BJ186">
            <v>595.89</v>
          </cell>
          <cell r="BK186">
            <v>563.84</v>
          </cell>
          <cell r="BL186">
            <v>477.33</v>
          </cell>
          <cell r="BM186">
            <v>617.53</v>
          </cell>
          <cell r="BN186">
            <v>624.88</v>
          </cell>
          <cell r="BO186">
            <v>622.26</v>
          </cell>
          <cell r="BP186">
            <v>565.54</v>
          </cell>
          <cell r="BQ186">
            <v>535.66999999999996</v>
          </cell>
          <cell r="BR186">
            <v>530.82000000000005</v>
          </cell>
          <cell r="BS186">
            <v>530.23</v>
          </cell>
          <cell r="BT186">
            <v>589.15</v>
          </cell>
          <cell r="BU186">
            <v>710.12</v>
          </cell>
          <cell r="BV186">
            <v>778.65</v>
          </cell>
          <cell r="BW186">
            <v>611.9</v>
          </cell>
          <cell r="BX186">
            <v>593.73</v>
          </cell>
          <cell r="BY186">
            <v>812.06</v>
          </cell>
          <cell r="BZ186">
            <v>391.5</v>
          </cell>
          <cell r="CA186">
            <v>412.7</v>
          </cell>
        </row>
        <row r="191">
          <cell r="AY191">
            <v>366.47</v>
          </cell>
          <cell r="AZ191">
            <v>405.81</v>
          </cell>
          <cell r="BA191">
            <v>475.84</v>
          </cell>
          <cell r="BB191">
            <v>414.69</v>
          </cell>
          <cell r="BC191">
            <v>475.57</v>
          </cell>
          <cell r="BD191">
            <v>464.71</v>
          </cell>
          <cell r="BE191">
            <v>396.59</v>
          </cell>
          <cell r="BF191">
            <v>392.75</v>
          </cell>
          <cell r="BG191">
            <v>424.81</v>
          </cell>
          <cell r="BH191">
            <v>394.85</v>
          </cell>
          <cell r="BI191">
            <v>388.96</v>
          </cell>
          <cell r="BJ191">
            <v>339.36</v>
          </cell>
          <cell r="BK191">
            <v>379.44</v>
          </cell>
          <cell r="BL191">
            <v>384.75</v>
          </cell>
          <cell r="BM191">
            <v>409.83</v>
          </cell>
          <cell r="BN191">
            <v>410.26</v>
          </cell>
          <cell r="BO191">
            <v>483.92</v>
          </cell>
          <cell r="BP191">
            <v>456.1</v>
          </cell>
          <cell r="BQ191">
            <v>384.86</v>
          </cell>
          <cell r="BR191">
            <v>368.78</v>
          </cell>
          <cell r="BS191">
            <v>336.78</v>
          </cell>
          <cell r="BT191">
            <v>390.48</v>
          </cell>
          <cell r="BU191">
            <v>350.11</v>
          </cell>
          <cell r="BV191">
            <v>372.52</v>
          </cell>
          <cell r="BW191">
            <v>364.45</v>
          </cell>
          <cell r="BX191">
            <v>379.12</v>
          </cell>
          <cell r="BY191">
            <v>374.09</v>
          </cell>
          <cell r="BZ191">
            <v>327.52999999999997</v>
          </cell>
          <cell r="CA191">
            <v>324.57</v>
          </cell>
        </row>
        <row r="195">
          <cell r="AY195">
            <v>360.03</v>
          </cell>
          <cell r="AZ195">
            <v>343.29</v>
          </cell>
          <cell r="BA195">
            <v>402.64</v>
          </cell>
          <cell r="BB195">
            <v>321.74</v>
          </cell>
          <cell r="BC195">
            <v>398.22</v>
          </cell>
          <cell r="BD195">
            <v>335.46</v>
          </cell>
          <cell r="BE195">
            <v>306.32</v>
          </cell>
          <cell r="BF195">
            <v>352.4</v>
          </cell>
          <cell r="BG195">
            <v>296.44</v>
          </cell>
          <cell r="BH195">
            <v>342.61</v>
          </cell>
          <cell r="BI195">
            <v>341.41</v>
          </cell>
          <cell r="BJ195">
            <v>324.27</v>
          </cell>
          <cell r="BK195">
            <v>327.43</v>
          </cell>
          <cell r="BL195">
            <v>277</v>
          </cell>
          <cell r="BM195">
            <v>338.72</v>
          </cell>
          <cell r="BN195">
            <v>298.12</v>
          </cell>
          <cell r="BO195">
            <v>348.86</v>
          </cell>
          <cell r="BP195">
            <v>313.33</v>
          </cell>
          <cell r="BQ195">
            <v>326.43</v>
          </cell>
          <cell r="BR195">
            <v>302.49</v>
          </cell>
          <cell r="BS195">
            <v>286.27</v>
          </cell>
          <cell r="BT195">
            <v>338.53</v>
          </cell>
          <cell r="BU195">
            <v>340.24</v>
          </cell>
          <cell r="BV195">
            <v>349.77</v>
          </cell>
          <cell r="BW195">
            <v>333.79</v>
          </cell>
          <cell r="BX195">
            <v>306.13</v>
          </cell>
          <cell r="BY195">
            <v>332.77</v>
          </cell>
          <cell r="BZ195">
            <v>192.38</v>
          </cell>
          <cell r="CA195">
            <v>254.69</v>
          </cell>
        </row>
        <row r="215">
          <cell r="AY215">
            <v>353.94</v>
          </cell>
          <cell r="AZ215">
            <v>377.1</v>
          </cell>
          <cell r="BA215">
            <v>439.62</v>
          </cell>
          <cell r="BB215">
            <v>377.63</v>
          </cell>
          <cell r="BC215">
            <v>440.33</v>
          </cell>
          <cell r="BD215">
            <v>428.1</v>
          </cell>
          <cell r="BE215">
            <v>386.51</v>
          </cell>
          <cell r="BF215">
            <v>396.49</v>
          </cell>
          <cell r="BG215">
            <v>353.02</v>
          </cell>
          <cell r="BH215">
            <v>366.2</v>
          </cell>
          <cell r="BI215">
            <v>360.36</v>
          </cell>
          <cell r="BJ215">
            <v>348.46</v>
          </cell>
          <cell r="BK215">
            <v>368.67</v>
          </cell>
          <cell r="BL215">
            <v>349.22</v>
          </cell>
          <cell r="BM215">
            <v>422.2</v>
          </cell>
          <cell r="BN215">
            <v>334.82</v>
          </cell>
          <cell r="BO215">
            <v>410.94</v>
          </cell>
          <cell r="BP215">
            <v>350.82</v>
          </cell>
          <cell r="BQ215">
            <v>323.2</v>
          </cell>
          <cell r="BR215">
            <v>316.93</v>
          </cell>
          <cell r="BS215">
            <v>343.36</v>
          </cell>
          <cell r="BT215">
            <v>385.43</v>
          </cell>
          <cell r="BU215">
            <v>375.13</v>
          </cell>
          <cell r="BV215">
            <v>382.22</v>
          </cell>
          <cell r="BW215">
            <v>371.04</v>
          </cell>
          <cell r="BX215">
            <v>395.02</v>
          </cell>
          <cell r="BY215">
            <v>418.61</v>
          </cell>
          <cell r="BZ215">
            <v>213.25</v>
          </cell>
          <cell r="CA215">
            <v>270.75</v>
          </cell>
        </row>
        <row r="227">
          <cell r="AY227">
            <v>948.92</v>
          </cell>
          <cell r="AZ227">
            <v>819.59</v>
          </cell>
          <cell r="BA227">
            <v>1034.5999999999999</v>
          </cell>
          <cell r="BB227">
            <v>852.84</v>
          </cell>
          <cell r="BC227">
            <v>1035.28</v>
          </cell>
          <cell r="BD227">
            <v>915.69</v>
          </cell>
          <cell r="BE227">
            <v>953.78</v>
          </cell>
          <cell r="BF227">
            <v>1280.6500000000001</v>
          </cell>
          <cell r="BG227">
            <v>913.06</v>
          </cell>
          <cell r="BH227">
            <v>1001.56</v>
          </cell>
          <cell r="BI227">
            <v>1002</v>
          </cell>
          <cell r="BJ227">
            <v>886.92</v>
          </cell>
          <cell r="BK227">
            <v>928.27</v>
          </cell>
          <cell r="BL227">
            <v>816.11</v>
          </cell>
          <cell r="BM227">
            <v>964.56</v>
          </cell>
          <cell r="BN227">
            <v>871.17</v>
          </cell>
          <cell r="BO227">
            <v>883.34</v>
          </cell>
          <cell r="BP227">
            <v>810.37</v>
          </cell>
          <cell r="BQ227">
            <v>852.87</v>
          </cell>
          <cell r="BR227">
            <v>802.48</v>
          </cell>
          <cell r="BS227">
            <v>847.76</v>
          </cell>
          <cell r="BT227">
            <v>962.61</v>
          </cell>
          <cell r="BU227">
            <v>810.88</v>
          </cell>
          <cell r="BV227">
            <v>809.12</v>
          </cell>
          <cell r="BW227">
            <v>754.11</v>
          </cell>
          <cell r="BX227">
            <v>697.06</v>
          </cell>
          <cell r="BY227">
            <v>640.02</v>
          </cell>
          <cell r="BZ227">
            <v>535.08000000000004</v>
          </cell>
          <cell r="CA227">
            <v>523.85</v>
          </cell>
        </row>
        <row r="247">
          <cell r="AY247">
            <v>648.14</v>
          </cell>
          <cell r="AZ247">
            <v>621.41</v>
          </cell>
          <cell r="BA247">
            <v>617.20000000000005</v>
          </cell>
          <cell r="BB247">
            <v>551.97</v>
          </cell>
          <cell r="BC247">
            <v>732.75</v>
          </cell>
          <cell r="BD247">
            <v>694.82</v>
          </cell>
          <cell r="BE247">
            <v>787.96</v>
          </cell>
          <cell r="BF247">
            <v>791.99</v>
          </cell>
          <cell r="BG247">
            <v>588.20000000000005</v>
          </cell>
          <cell r="BH247">
            <v>690.82</v>
          </cell>
          <cell r="BI247">
            <v>630.66</v>
          </cell>
          <cell r="BJ247">
            <v>554.29</v>
          </cell>
          <cell r="BK247">
            <v>599.16</v>
          </cell>
          <cell r="BL247">
            <v>548.91</v>
          </cell>
          <cell r="BM247">
            <v>580.69000000000005</v>
          </cell>
          <cell r="BN247">
            <v>472.71</v>
          </cell>
          <cell r="BO247">
            <v>645.09</v>
          </cell>
          <cell r="BP247">
            <v>518.29</v>
          </cell>
          <cell r="BQ247">
            <v>538.9</v>
          </cell>
          <cell r="BR247">
            <v>658.77</v>
          </cell>
          <cell r="BS247">
            <v>642.34</v>
          </cell>
          <cell r="BT247">
            <v>663.57</v>
          </cell>
          <cell r="BU247">
            <v>573.87</v>
          </cell>
          <cell r="BV247">
            <v>474.28</v>
          </cell>
          <cell r="BW247">
            <v>551.91999999999996</v>
          </cell>
          <cell r="BX247">
            <v>587.91999999999996</v>
          </cell>
          <cell r="BY247">
            <v>424.92</v>
          </cell>
          <cell r="BZ247">
            <v>226.17</v>
          </cell>
          <cell r="CA247">
            <v>256.39</v>
          </cell>
        </row>
        <row r="267">
          <cell r="AY267">
            <v>681.22</v>
          </cell>
          <cell r="AZ267">
            <v>544.66999999999996</v>
          </cell>
          <cell r="BA267">
            <v>1004.23</v>
          </cell>
          <cell r="BB267">
            <v>574.42999999999995</v>
          </cell>
          <cell r="BC267">
            <v>741.85</v>
          </cell>
          <cell r="BD267">
            <v>868.62</v>
          </cell>
          <cell r="BE267">
            <v>755.23</v>
          </cell>
          <cell r="BF267">
            <v>1048.51</v>
          </cell>
          <cell r="BG267">
            <v>625.24</v>
          </cell>
          <cell r="BH267">
            <v>1064.17</v>
          </cell>
          <cell r="BI267">
            <v>661.03</v>
          </cell>
          <cell r="BJ267">
            <v>733.32</v>
          </cell>
          <cell r="BK267">
            <v>550.63</v>
          </cell>
          <cell r="BL267">
            <v>776.58</v>
          </cell>
          <cell r="BM267">
            <v>659.04</v>
          </cell>
          <cell r="BN267">
            <v>564.33000000000004</v>
          </cell>
          <cell r="BO267">
            <v>724.95</v>
          </cell>
          <cell r="BP267">
            <v>1123.6099999999999</v>
          </cell>
          <cell r="BQ267">
            <v>968.17</v>
          </cell>
          <cell r="BR267">
            <v>763.93</v>
          </cell>
          <cell r="BS267">
            <v>686.65</v>
          </cell>
          <cell r="BT267">
            <v>780.47</v>
          </cell>
          <cell r="BU267">
            <v>602.80999999999995</v>
          </cell>
          <cell r="BV267">
            <v>671.51</v>
          </cell>
          <cell r="BW267">
            <v>912.14</v>
          </cell>
          <cell r="BX267">
            <v>982.57</v>
          </cell>
          <cell r="BY267">
            <v>871.14</v>
          </cell>
          <cell r="BZ267">
            <v>1194.6400000000001</v>
          </cell>
          <cell r="CA267">
            <v>661.48</v>
          </cell>
        </row>
        <row r="296">
          <cell r="AY296">
            <v>310.13</v>
          </cell>
          <cell r="AZ296">
            <v>307.8</v>
          </cell>
          <cell r="BA296">
            <v>388.36</v>
          </cell>
          <cell r="BB296">
            <v>319.51</v>
          </cell>
          <cell r="BC296">
            <v>375.66</v>
          </cell>
          <cell r="BD296">
            <v>401.84</v>
          </cell>
          <cell r="BE296">
            <v>304.95999999999998</v>
          </cell>
          <cell r="BF296">
            <v>337.15</v>
          </cell>
          <cell r="BG296">
            <v>303.75</v>
          </cell>
          <cell r="BH296">
            <v>319.55</v>
          </cell>
          <cell r="BI296">
            <v>317.19</v>
          </cell>
          <cell r="BJ296">
            <v>291.35000000000002</v>
          </cell>
          <cell r="BK296">
            <v>260.13</v>
          </cell>
          <cell r="BL296">
            <v>267.62</v>
          </cell>
          <cell r="BM296">
            <v>333.67</v>
          </cell>
          <cell r="BN296">
            <v>315.01</v>
          </cell>
          <cell r="BO296">
            <v>370.27</v>
          </cell>
          <cell r="BP296">
            <v>353.47</v>
          </cell>
          <cell r="BQ296">
            <v>344.27</v>
          </cell>
          <cell r="BR296">
            <v>356.23</v>
          </cell>
          <cell r="BS296">
            <v>343.15</v>
          </cell>
          <cell r="BT296">
            <v>394.33</v>
          </cell>
          <cell r="BU296">
            <v>337.73</v>
          </cell>
          <cell r="BV296">
            <v>338.41</v>
          </cell>
          <cell r="BW296">
            <v>294.08</v>
          </cell>
          <cell r="BX296">
            <v>324.27</v>
          </cell>
          <cell r="BY296">
            <v>352.27</v>
          </cell>
          <cell r="BZ296">
            <v>327.98</v>
          </cell>
          <cell r="CA296">
            <v>281.12</v>
          </cell>
        </row>
        <row r="301">
          <cell r="AY301">
            <v>2151.5</v>
          </cell>
          <cell r="AZ301">
            <v>2054.4899999999998</v>
          </cell>
          <cell r="BA301">
            <v>2442.94</v>
          </cell>
          <cell r="BB301">
            <v>2049.3000000000002</v>
          </cell>
          <cell r="BC301">
            <v>2441.75</v>
          </cell>
          <cell r="BD301">
            <v>2497.4299999999998</v>
          </cell>
          <cell r="BE301">
            <v>2254.4299999999998</v>
          </cell>
          <cell r="BF301">
            <v>2430.4699999999998</v>
          </cell>
          <cell r="BG301">
            <v>2392.69</v>
          </cell>
          <cell r="BH301">
            <v>2480.69</v>
          </cell>
          <cell r="BI301">
            <v>2630.82</v>
          </cell>
          <cell r="BJ301">
            <v>2214.4699999999998</v>
          </cell>
          <cell r="BK301">
            <v>2328.8000000000002</v>
          </cell>
          <cell r="BL301">
            <v>4051.01</v>
          </cell>
          <cell r="BM301">
            <v>2398.81</v>
          </cell>
          <cell r="BN301">
            <v>2146.02</v>
          </cell>
          <cell r="BO301">
            <v>2627.81</v>
          </cell>
          <cell r="BP301">
            <v>2443.85</v>
          </cell>
          <cell r="BQ301">
            <v>2474.38</v>
          </cell>
          <cell r="BR301">
            <v>2569.6</v>
          </cell>
          <cell r="BS301">
            <v>2577.5</v>
          </cell>
          <cell r="BT301">
            <v>2599.8000000000002</v>
          </cell>
          <cell r="BU301">
            <v>2562.16</v>
          </cell>
          <cell r="BV301">
            <v>2568.6999999999998</v>
          </cell>
          <cell r="BW301">
            <v>2560.3200000000002</v>
          </cell>
          <cell r="BX301">
            <v>2551.0100000000002</v>
          </cell>
          <cell r="BY301">
            <v>3426.19</v>
          </cell>
          <cell r="BZ301">
            <v>2887.55</v>
          </cell>
          <cell r="CA301">
            <v>2173.0700000000002</v>
          </cell>
        </row>
        <row r="309">
          <cell r="AY309">
            <v>1019.74</v>
          </cell>
          <cell r="AZ309">
            <v>841.05</v>
          </cell>
          <cell r="BA309">
            <v>1061.4100000000001</v>
          </cell>
          <cell r="BB309">
            <v>917.92</v>
          </cell>
          <cell r="BC309">
            <v>1032.54</v>
          </cell>
          <cell r="BD309">
            <v>1009.95</v>
          </cell>
          <cell r="BE309">
            <v>1095.06</v>
          </cell>
          <cell r="BF309">
            <v>1222.45</v>
          </cell>
          <cell r="BG309">
            <v>1154.6400000000001</v>
          </cell>
          <cell r="BH309">
            <v>1166.6099999999999</v>
          </cell>
          <cell r="BI309">
            <v>1279.47</v>
          </cell>
          <cell r="BJ309">
            <v>1160.31</v>
          </cell>
          <cell r="BK309">
            <v>924.87</v>
          </cell>
          <cell r="BL309">
            <v>1016.68</v>
          </cell>
          <cell r="BM309">
            <v>1159.73</v>
          </cell>
          <cell r="BN309">
            <v>1033.72</v>
          </cell>
          <cell r="BO309">
            <v>1043.76</v>
          </cell>
          <cell r="BP309">
            <v>965.13</v>
          </cell>
          <cell r="BQ309">
            <v>1022.8</v>
          </cell>
          <cell r="BR309">
            <v>989.11</v>
          </cell>
          <cell r="BS309">
            <v>970.95</v>
          </cell>
          <cell r="BT309">
            <v>970.99</v>
          </cell>
          <cell r="BU309">
            <v>1072.3800000000001</v>
          </cell>
          <cell r="BV309">
            <v>944.81</v>
          </cell>
          <cell r="BW309">
            <v>851.6</v>
          </cell>
          <cell r="BX309">
            <v>949.86</v>
          </cell>
          <cell r="BY309">
            <v>1049.23</v>
          </cell>
          <cell r="BZ309">
            <v>783.58</v>
          </cell>
          <cell r="CA309">
            <v>808.34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J48"/>
  <sheetViews>
    <sheetView tabSelected="1" view="pageBreakPreview" zoomScaleNormal="100" zoomScaleSheetLayoutView="100" workbookViewId="0">
      <selection sqref="A1:AG1"/>
    </sheetView>
  </sheetViews>
  <sheetFormatPr defaultColWidth="6.6640625" defaultRowHeight="23.25" x14ac:dyDescent="0.5"/>
  <cols>
    <col min="1" max="3" width="2.5" style="49" customWidth="1"/>
    <col min="4" max="4" width="17.1640625" style="49" customWidth="1"/>
    <col min="5" max="8" width="9.5" style="49" customWidth="1"/>
    <col min="9" max="9" width="8.83203125" style="49" customWidth="1"/>
    <col min="10" max="17" width="9.5" style="49" customWidth="1"/>
    <col min="18" max="28" width="10" style="49" customWidth="1"/>
    <col min="29" max="33" width="9" style="49" customWidth="1"/>
    <col min="34" max="16384" width="6.6640625" style="3"/>
  </cols>
  <sheetData>
    <row r="1" spans="1:33" ht="17.100000000000001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7.100000000000001" customHeight="1" x14ac:dyDescent="0.4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7.100000000000001" customHeight="1" x14ac:dyDescent="0.5">
      <c r="A3" s="5"/>
      <c r="B3" s="6"/>
      <c r="C3" s="6"/>
      <c r="D3" s="6"/>
      <c r="E3" s="7">
        <v>2561</v>
      </c>
      <c r="F3" s="7">
        <v>2561</v>
      </c>
      <c r="G3" s="7">
        <v>2561</v>
      </c>
      <c r="H3" s="7">
        <v>2561</v>
      </c>
      <c r="I3" s="7">
        <v>2561</v>
      </c>
      <c r="J3" s="7">
        <v>2560</v>
      </c>
      <c r="K3" s="7">
        <v>2561</v>
      </c>
      <c r="L3" s="7">
        <v>2561</v>
      </c>
      <c r="M3" s="7">
        <v>2561</v>
      </c>
      <c r="N3" s="7">
        <v>2561</v>
      </c>
      <c r="O3" s="7">
        <v>2561</v>
      </c>
      <c r="P3" s="7">
        <v>2561</v>
      </c>
      <c r="Q3" s="7">
        <v>2562</v>
      </c>
      <c r="R3" s="7">
        <v>2562</v>
      </c>
      <c r="S3" s="7">
        <v>2562</v>
      </c>
      <c r="T3" s="7">
        <v>2562</v>
      </c>
      <c r="U3" s="7">
        <v>2562</v>
      </c>
      <c r="V3" s="7">
        <v>2562</v>
      </c>
      <c r="W3" s="7">
        <v>2562</v>
      </c>
      <c r="X3" s="7">
        <v>2562</v>
      </c>
      <c r="Y3" s="7">
        <v>2562</v>
      </c>
      <c r="Z3" s="7">
        <v>2562</v>
      </c>
      <c r="AA3" s="7">
        <v>2562</v>
      </c>
      <c r="AB3" s="7">
        <v>2562</v>
      </c>
      <c r="AC3" s="7">
        <v>2563</v>
      </c>
      <c r="AD3" s="7">
        <v>2563</v>
      </c>
      <c r="AE3" s="7">
        <v>2563</v>
      </c>
      <c r="AF3" s="7">
        <v>2563</v>
      </c>
      <c r="AG3" s="7">
        <v>2563</v>
      </c>
    </row>
    <row r="4" spans="1:33" ht="17.100000000000001" customHeight="1" x14ac:dyDescent="0.5">
      <c r="A4" s="8"/>
      <c r="B4" s="9"/>
      <c r="C4" s="9"/>
      <c r="D4" s="9"/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13</v>
      </c>
      <c r="Q4" s="10" t="s">
        <v>2</v>
      </c>
      <c r="R4" s="10" t="s">
        <v>3</v>
      </c>
      <c r="S4" s="10" t="s">
        <v>4</v>
      </c>
      <c r="T4" s="10" t="s">
        <v>5</v>
      </c>
      <c r="U4" s="10" t="s">
        <v>6</v>
      </c>
      <c r="V4" s="10" t="s">
        <v>7</v>
      </c>
      <c r="W4" s="10" t="s">
        <v>8</v>
      </c>
      <c r="X4" s="10" t="s">
        <v>9</v>
      </c>
      <c r="Y4" s="10" t="s">
        <v>10</v>
      </c>
      <c r="Z4" s="10" t="s">
        <v>11</v>
      </c>
      <c r="AA4" s="10" t="s">
        <v>12</v>
      </c>
      <c r="AB4" s="10" t="s">
        <v>13</v>
      </c>
      <c r="AC4" s="10" t="s">
        <v>2</v>
      </c>
      <c r="AD4" s="10" t="s">
        <v>3</v>
      </c>
      <c r="AE4" s="10" t="s">
        <v>4</v>
      </c>
      <c r="AF4" s="10" t="s">
        <v>5</v>
      </c>
      <c r="AG4" s="10" t="s">
        <v>6</v>
      </c>
    </row>
    <row r="5" spans="1:33" ht="17.100000000000001" customHeight="1" x14ac:dyDescent="0.45">
      <c r="A5" s="11"/>
      <c r="B5" s="12" t="s">
        <v>14</v>
      </c>
      <c r="C5" s="12"/>
      <c r="D5" s="13"/>
      <c r="E5" s="14">
        <f>+[1]xctr1!AY5</f>
        <v>20181.18</v>
      </c>
      <c r="F5" s="14">
        <f>+[1]xctr1!AZ5</f>
        <v>20456.11</v>
      </c>
      <c r="G5" s="14">
        <f>+[1]xctr1!BA5</f>
        <v>22649.759999999998</v>
      </c>
      <c r="H5" s="14">
        <f>+[1]xctr1!BB5</f>
        <v>19082.490000000002</v>
      </c>
      <c r="I5" s="14">
        <f>+[1]xctr1!BC5</f>
        <v>22406.32</v>
      </c>
      <c r="J5" s="14">
        <f>+[1]xctr1!BD5</f>
        <v>21878.99</v>
      </c>
      <c r="K5" s="14">
        <f>+[1]xctr1!BE5</f>
        <v>20333.79</v>
      </c>
      <c r="L5" s="14">
        <f>+[1]xctr1!BF5</f>
        <v>22827.25</v>
      </c>
      <c r="M5" s="14">
        <f>+[1]xctr1!BG5</f>
        <v>20769.419999999998</v>
      </c>
      <c r="N5" s="14">
        <f>+[1]xctr1!BH5</f>
        <v>21744.14</v>
      </c>
      <c r="O5" s="14">
        <f>+[1]xctr1!BI5</f>
        <v>21225.31</v>
      </c>
      <c r="P5" s="14">
        <f>+[1]xctr1!BJ5</f>
        <v>19402.21</v>
      </c>
      <c r="Q5" s="14">
        <f>+[1]xctr1!BK5</f>
        <v>18990.599999999999</v>
      </c>
      <c r="R5" s="15">
        <f>+[1]xctr1!BL5</f>
        <v>21612.21</v>
      </c>
      <c r="S5" s="15">
        <f>+[1]xctr1!BM5</f>
        <v>21507.62</v>
      </c>
      <c r="T5" s="14">
        <f>+[1]xctr1!BN5</f>
        <v>18554.259999999998</v>
      </c>
      <c r="U5" s="14">
        <f>+[1]xctr1!BO5</f>
        <v>21005.439999999999</v>
      </c>
      <c r="V5" s="14">
        <f>+[1]xctr1!BP5</f>
        <v>21403.37</v>
      </c>
      <c r="W5" s="14">
        <f>+[1]xctr1!BQ5</f>
        <v>21233.72</v>
      </c>
      <c r="X5" s="14">
        <f>+[1]xctr1!BR5</f>
        <v>21954.75</v>
      </c>
      <c r="Y5" s="14">
        <f>+[1]xctr1!BS5</f>
        <v>20408.54</v>
      </c>
      <c r="Z5" s="14">
        <f>+[1]xctr1!BT5</f>
        <v>20770.32</v>
      </c>
      <c r="AA5" s="14">
        <f>+[1]xctr1!BU5</f>
        <v>19648.97</v>
      </c>
      <c r="AB5" s="14">
        <f>+[1]xctr1!BV5</f>
        <v>19179</v>
      </c>
      <c r="AC5" s="14">
        <f>+[1]xctr1!BW5</f>
        <v>19625.73</v>
      </c>
      <c r="AD5" s="14">
        <f>+[1]xctr1!BX5</f>
        <v>20641.75</v>
      </c>
      <c r="AE5" s="14">
        <f>+[1]xctr1!BY5</f>
        <v>22404.59</v>
      </c>
      <c r="AF5" s="14">
        <f>+[1]xctr1!BZ5</f>
        <v>18948.22</v>
      </c>
      <c r="AG5" s="14">
        <f>+[1]xctr1!CA5</f>
        <v>16278.39</v>
      </c>
    </row>
    <row r="6" spans="1:33" ht="17.100000000000001" customHeight="1" x14ac:dyDescent="0.45">
      <c r="A6" s="16">
        <v>1</v>
      </c>
      <c r="B6" s="17" t="s">
        <v>15</v>
      </c>
      <c r="C6" s="17"/>
      <c r="D6" s="16"/>
      <c r="E6" s="18">
        <f t="shared" ref="E6:P6" si="0">E8+E9+E10</f>
        <v>6095.73</v>
      </c>
      <c r="F6" s="18">
        <f t="shared" si="0"/>
        <v>6449.7699999999995</v>
      </c>
      <c r="G6" s="18">
        <f t="shared" si="0"/>
        <v>6603.98</v>
      </c>
      <c r="H6" s="18">
        <f t="shared" si="0"/>
        <v>5523.52</v>
      </c>
      <c r="I6" s="18">
        <f t="shared" si="0"/>
        <v>6698.5599999999995</v>
      </c>
      <c r="J6" s="18">
        <f t="shared" si="0"/>
        <v>6543.5599999999995</v>
      </c>
      <c r="K6" s="18">
        <f t="shared" si="0"/>
        <v>5988.41</v>
      </c>
      <c r="L6" s="18">
        <f t="shared" si="0"/>
        <v>6520.5099999999993</v>
      </c>
      <c r="M6" s="18">
        <f t="shared" si="0"/>
        <v>6197.58</v>
      </c>
      <c r="N6" s="18">
        <f t="shared" si="0"/>
        <v>6598.08</v>
      </c>
      <c r="O6" s="18">
        <f t="shared" si="0"/>
        <v>6688.67</v>
      </c>
      <c r="P6" s="18">
        <f t="shared" si="0"/>
        <v>5804.4</v>
      </c>
      <c r="Q6" s="18">
        <f t="shared" ref="Q6:AB6" si="1">Q8+Q9+Q10</f>
        <v>6192.41</v>
      </c>
      <c r="R6" s="18">
        <f t="shared" si="1"/>
        <v>7940.95</v>
      </c>
      <c r="S6" s="18">
        <f t="shared" si="1"/>
        <v>6625.96</v>
      </c>
      <c r="T6" s="18">
        <f t="shared" si="1"/>
        <v>5525.54</v>
      </c>
      <c r="U6" s="18">
        <f t="shared" si="1"/>
        <v>6599.44</v>
      </c>
      <c r="V6" s="18">
        <f t="shared" si="1"/>
        <v>6300.36</v>
      </c>
      <c r="W6" s="18">
        <f t="shared" si="1"/>
        <v>6316.66</v>
      </c>
      <c r="X6" s="18">
        <f t="shared" si="1"/>
        <v>6511.35</v>
      </c>
      <c r="Y6" s="18">
        <f t="shared" si="1"/>
        <v>6274.01</v>
      </c>
      <c r="Z6" s="18">
        <f t="shared" si="1"/>
        <v>6556.52</v>
      </c>
      <c r="AA6" s="18">
        <f t="shared" si="1"/>
        <v>6216.2199999999993</v>
      </c>
      <c r="AB6" s="18">
        <f t="shared" si="1"/>
        <v>6042.32</v>
      </c>
      <c r="AC6" s="18">
        <f t="shared" ref="AC6:AG6" si="2">AC8+AC9+AC10</f>
        <v>6383.38</v>
      </c>
      <c r="AD6" s="18">
        <f t="shared" si="2"/>
        <v>6230.67</v>
      </c>
      <c r="AE6" s="18">
        <f t="shared" si="2"/>
        <v>7294.57</v>
      </c>
      <c r="AF6" s="18">
        <f t="shared" si="2"/>
        <v>5952.49</v>
      </c>
      <c r="AG6" s="18">
        <f t="shared" si="2"/>
        <v>4890.5</v>
      </c>
    </row>
    <row r="7" spans="1:33" ht="17.100000000000001" customHeight="1" x14ac:dyDescent="0.45">
      <c r="A7" s="16"/>
      <c r="B7" s="17" t="s">
        <v>16</v>
      </c>
      <c r="C7" s="17"/>
      <c r="D7" s="1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ht="17.100000000000001" customHeight="1" x14ac:dyDescent="0.45">
      <c r="A8" s="16"/>
      <c r="B8" s="20">
        <v>1</v>
      </c>
      <c r="C8" s="21" t="s">
        <v>17</v>
      </c>
      <c r="D8" s="22"/>
      <c r="E8" s="23">
        <f>+[1]xctr1!AY183</f>
        <v>2021.32</v>
      </c>
      <c r="F8" s="23">
        <f>+[1]xctr1!AZ183</f>
        <v>2412.73</v>
      </c>
      <c r="G8" s="23">
        <f>+[1]xctr1!BA183</f>
        <v>2071.9699999999998</v>
      </c>
      <c r="H8" s="23">
        <f>+[1]xctr1!BB183</f>
        <v>1699.96</v>
      </c>
      <c r="I8" s="23">
        <f>+[1]xctr1!BC183</f>
        <v>2228.46</v>
      </c>
      <c r="J8" s="23">
        <f>+[1]xctr1!BD183</f>
        <v>2131.6799999999998</v>
      </c>
      <c r="K8" s="23">
        <f>+[1]xctr1!BE183</f>
        <v>1906.42</v>
      </c>
      <c r="L8" s="23">
        <f>+[1]xctr1!BF183</f>
        <v>2162.9699999999998</v>
      </c>
      <c r="M8" s="23">
        <f>+[1]xctr1!BG183</f>
        <v>1931.94</v>
      </c>
      <c r="N8" s="23">
        <f>+[1]xctr1!BH183</f>
        <v>2226.4</v>
      </c>
      <c r="O8" s="23">
        <f>+[1]xctr1!BI183</f>
        <v>2278.9</v>
      </c>
      <c r="P8" s="23">
        <f>+[1]xctr1!BJ183</f>
        <v>1864.2</v>
      </c>
      <c r="Q8" s="23">
        <f>+[1]xctr1!BK183</f>
        <v>2037.86</v>
      </c>
      <c r="R8" s="23">
        <f>+[1]xctr1!BL183</f>
        <v>2157.15</v>
      </c>
      <c r="S8" s="23">
        <f>+[1]xctr1!BM183</f>
        <v>2219.12</v>
      </c>
      <c r="T8" s="23">
        <f>+[1]xctr1!BN183</f>
        <v>1699.17</v>
      </c>
      <c r="U8" s="23">
        <f>+[1]xctr1!BO183</f>
        <v>2119.09</v>
      </c>
      <c r="V8" s="23">
        <f>+[1]xctr1!BP183</f>
        <v>2089.46</v>
      </c>
      <c r="W8" s="23">
        <f>+[1]xctr1!BQ183</f>
        <v>2059.71</v>
      </c>
      <c r="X8" s="23">
        <f>+[1]xctr1!BR183</f>
        <v>2134.4899999999998</v>
      </c>
      <c r="Y8" s="23">
        <f>+[1]xctr1!BS183</f>
        <v>1976.63</v>
      </c>
      <c r="Z8" s="23">
        <f>+[1]xctr1!BT183</f>
        <v>2233.29</v>
      </c>
      <c r="AA8" s="23">
        <f>+[1]xctr1!BU183</f>
        <v>2015.98</v>
      </c>
      <c r="AB8" s="23">
        <f>+[1]xctr1!BV183</f>
        <v>1781.7</v>
      </c>
      <c r="AC8" s="23">
        <f>+[1]xctr1!BW183</f>
        <v>1985.99</v>
      </c>
      <c r="AD8" s="23">
        <f>+[1]xctr1!BX183</f>
        <v>1917.53</v>
      </c>
      <c r="AE8" s="23">
        <f>+[1]xctr1!BY183</f>
        <v>2157.3200000000002</v>
      </c>
      <c r="AF8" s="23">
        <f>+[1]xctr1!BZ183</f>
        <v>1867.6</v>
      </c>
      <c r="AG8" s="23">
        <f>+[1]xctr1!CA183</f>
        <v>1605.56</v>
      </c>
    </row>
    <row r="9" spans="1:33" ht="17.100000000000001" customHeight="1" x14ac:dyDescent="0.45">
      <c r="A9" s="20"/>
      <c r="B9" s="20">
        <v>2</v>
      </c>
      <c r="C9" s="21" t="s">
        <v>18</v>
      </c>
      <c r="D9" s="22"/>
      <c r="E9" s="23">
        <f>+[1]xctr1!AY301</f>
        <v>2151.5</v>
      </c>
      <c r="F9" s="23">
        <f>+[1]xctr1!AZ301</f>
        <v>2054.4899999999998</v>
      </c>
      <c r="G9" s="23">
        <f>+[1]xctr1!BA301</f>
        <v>2442.94</v>
      </c>
      <c r="H9" s="23">
        <f>+[1]xctr1!BB301</f>
        <v>2049.3000000000002</v>
      </c>
      <c r="I9" s="23">
        <f>+[1]xctr1!BC301</f>
        <v>2441.75</v>
      </c>
      <c r="J9" s="23">
        <f>+[1]xctr1!BD301</f>
        <v>2497.4299999999998</v>
      </c>
      <c r="K9" s="23">
        <f>+[1]xctr1!BE301</f>
        <v>2254.4299999999998</v>
      </c>
      <c r="L9" s="23">
        <f>+[1]xctr1!BF301</f>
        <v>2430.4699999999998</v>
      </c>
      <c r="M9" s="23">
        <f>+[1]xctr1!BG301</f>
        <v>2392.69</v>
      </c>
      <c r="N9" s="23">
        <f>+[1]xctr1!BH301</f>
        <v>2480.69</v>
      </c>
      <c r="O9" s="23">
        <f>+[1]xctr1!BI301</f>
        <v>2630.82</v>
      </c>
      <c r="P9" s="23">
        <f>+[1]xctr1!BJ301</f>
        <v>2214.4699999999998</v>
      </c>
      <c r="Q9" s="23">
        <f>+[1]xctr1!BK301</f>
        <v>2328.8000000000002</v>
      </c>
      <c r="R9" s="23">
        <f>+[1]xctr1!BL301</f>
        <v>4051.01</v>
      </c>
      <c r="S9" s="23">
        <f>+[1]xctr1!BM301</f>
        <v>2398.81</v>
      </c>
      <c r="T9" s="23">
        <f>+[1]xctr1!BN301</f>
        <v>2146.02</v>
      </c>
      <c r="U9" s="23">
        <f>+[1]xctr1!BO301</f>
        <v>2627.81</v>
      </c>
      <c r="V9" s="23">
        <f>+[1]xctr1!BP301</f>
        <v>2443.85</v>
      </c>
      <c r="W9" s="23">
        <f>+[1]xctr1!BQ301</f>
        <v>2474.38</v>
      </c>
      <c r="X9" s="23">
        <f>+[1]xctr1!BR301</f>
        <v>2569.6</v>
      </c>
      <c r="Y9" s="23">
        <f>+[1]xctr1!BS301</f>
        <v>2577.5</v>
      </c>
      <c r="Z9" s="23">
        <f>+[1]xctr1!BT301</f>
        <v>2599.8000000000002</v>
      </c>
      <c r="AA9" s="23">
        <f>+[1]xctr1!BU301</f>
        <v>2562.16</v>
      </c>
      <c r="AB9" s="23">
        <f>+[1]xctr1!BV301</f>
        <v>2568.6999999999998</v>
      </c>
      <c r="AC9" s="23">
        <f>+[1]xctr1!BW301</f>
        <v>2560.3200000000002</v>
      </c>
      <c r="AD9" s="23">
        <f>+[1]xctr1!BX301</f>
        <v>2551.0100000000002</v>
      </c>
      <c r="AE9" s="23">
        <f>+[1]xctr1!BY301</f>
        <v>3426.19</v>
      </c>
      <c r="AF9" s="23">
        <f>+[1]xctr1!BZ301</f>
        <v>2887.55</v>
      </c>
      <c r="AG9" s="23">
        <f>+[1]xctr1!CA301</f>
        <v>2173.0700000000002</v>
      </c>
    </row>
    <row r="10" spans="1:33" ht="17.100000000000001" customHeight="1" x14ac:dyDescent="0.45">
      <c r="A10" s="24"/>
      <c r="B10" s="24">
        <v>3</v>
      </c>
      <c r="C10" s="25" t="s">
        <v>19</v>
      </c>
      <c r="D10" s="26"/>
      <c r="E10" s="27">
        <f>+[1]xctr1!AY21</f>
        <v>1922.91</v>
      </c>
      <c r="F10" s="27">
        <f>+[1]xctr1!AZ21</f>
        <v>1982.55</v>
      </c>
      <c r="G10" s="27">
        <f>+[1]xctr1!BA21</f>
        <v>2089.0700000000002</v>
      </c>
      <c r="H10" s="27">
        <f>+[1]xctr1!BB21</f>
        <v>1774.26</v>
      </c>
      <c r="I10" s="27">
        <f>+[1]xctr1!BC21</f>
        <v>2028.35</v>
      </c>
      <c r="J10" s="27">
        <f>+[1]xctr1!BD21</f>
        <v>1914.45</v>
      </c>
      <c r="K10" s="27">
        <f>+[1]xctr1!BE21</f>
        <v>1827.56</v>
      </c>
      <c r="L10" s="27">
        <f>+[1]xctr1!BF21</f>
        <v>1927.07</v>
      </c>
      <c r="M10" s="27">
        <f>+[1]xctr1!BG21</f>
        <v>1872.95</v>
      </c>
      <c r="N10" s="27">
        <f>+[1]xctr1!BH21</f>
        <v>1890.99</v>
      </c>
      <c r="O10" s="27">
        <f>+[1]xctr1!BI21</f>
        <v>1778.95</v>
      </c>
      <c r="P10" s="27">
        <f>+[1]xctr1!BJ21</f>
        <v>1725.73</v>
      </c>
      <c r="Q10" s="27">
        <f>+[1]xctr1!BK21</f>
        <v>1825.75</v>
      </c>
      <c r="R10" s="27">
        <f>+[1]xctr1!BL21</f>
        <v>1732.79</v>
      </c>
      <c r="S10" s="27">
        <f>+[1]xctr1!BM21</f>
        <v>2008.03</v>
      </c>
      <c r="T10" s="27">
        <f>+[1]xctr1!BN21</f>
        <v>1680.35</v>
      </c>
      <c r="U10" s="27">
        <f>+[1]xctr1!BO21</f>
        <v>1852.54</v>
      </c>
      <c r="V10" s="27">
        <f>+[1]xctr1!BP21</f>
        <v>1767.05</v>
      </c>
      <c r="W10" s="27">
        <f>+[1]xctr1!BQ21</f>
        <v>1782.57</v>
      </c>
      <c r="X10" s="27">
        <f>+[1]xctr1!BR21</f>
        <v>1807.26</v>
      </c>
      <c r="Y10" s="27">
        <f>+[1]xctr1!BS21</f>
        <v>1719.88</v>
      </c>
      <c r="Z10" s="27">
        <f>+[1]xctr1!BT21</f>
        <v>1723.43</v>
      </c>
      <c r="AA10" s="27">
        <f>+[1]xctr1!BU21</f>
        <v>1638.08</v>
      </c>
      <c r="AB10" s="27">
        <f>+[1]xctr1!BV21</f>
        <v>1691.92</v>
      </c>
      <c r="AC10" s="27">
        <f>+[1]xctr1!BW21</f>
        <v>1837.07</v>
      </c>
      <c r="AD10" s="27">
        <f>+[1]xctr1!BX21</f>
        <v>1762.13</v>
      </c>
      <c r="AE10" s="27">
        <f>+[1]xctr1!BY21</f>
        <v>1711.06</v>
      </c>
      <c r="AF10" s="27">
        <f>+[1]xctr1!BZ21</f>
        <v>1197.3399999999999</v>
      </c>
      <c r="AG10" s="27">
        <f>+[1]xctr1!CA21</f>
        <v>1111.8699999999999</v>
      </c>
    </row>
    <row r="11" spans="1:33" ht="17.100000000000001" customHeight="1" x14ac:dyDescent="0.45">
      <c r="A11" s="20"/>
      <c r="B11" s="20"/>
      <c r="C11" s="20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17.100000000000001" customHeight="1" x14ac:dyDescent="0.45">
      <c r="A12" s="28">
        <v>2</v>
      </c>
      <c r="B12" s="29" t="s">
        <v>20</v>
      </c>
      <c r="C12" s="29"/>
      <c r="D12" s="30"/>
      <c r="E12" s="18">
        <f t="shared" ref="E12:P12" si="3">E14+E26+E27+E29+E30+E31</f>
        <v>10182.339999999998</v>
      </c>
      <c r="F12" s="18">
        <f t="shared" si="3"/>
        <v>10286.429999999998</v>
      </c>
      <c r="G12" s="18">
        <f t="shared" si="3"/>
        <v>11662.49</v>
      </c>
      <c r="H12" s="18">
        <f t="shared" si="3"/>
        <v>9940.7099999999991</v>
      </c>
      <c r="I12" s="18">
        <f t="shared" si="3"/>
        <v>11597.289999999999</v>
      </c>
      <c r="J12" s="18">
        <f t="shared" si="3"/>
        <v>11415.1</v>
      </c>
      <c r="K12" s="18">
        <f t="shared" si="3"/>
        <v>10670.109999999999</v>
      </c>
      <c r="L12" s="18">
        <f t="shared" si="3"/>
        <v>12336.61</v>
      </c>
      <c r="M12" s="18">
        <f t="shared" si="3"/>
        <v>10771.65</v>
      </c>
      <c r="N12" s="18">
        <f t="shared" si="3"/>
        <v>11411.859999999999</v>
      </c>
      <c r="O12" s="18">
        <f t="shared" si="3"/>
        <v>10963.52</v>
      </c>
      <c r="P12" s="18">
        <f t="shared" si="3"/>
        <v>10079.890000000001</v>
      </c>
      <c r="Q12" s="18">
        <f t="shared" ref="Q12:AB12" si="4">Q14+Q26+Q27+Q29+Q30+Q31</f>
        <v>9317.26</v>
      </c>
      <c r="R12" s="18">
        <f t="shared" si="4"/>
        <v>9979.3700000000008</v>
      </c>
      <c r="S12" s="18">
        <f t="shared" si="4"/>
        <v>10566.82</v>
      </c>
      <c r="T12" s="18">
        <f t="shared" si="4"/>
        <v>9813.01</v>
      </c>
      <c r="U12" s="18">
        <f t="shared" si="4"/>
        <v>10721.81</v>
      </c>
      <c r="V12" s="18">
        <f t="shared" si="4"/>
        <v>10501.82</v>
      </c>
      <c r="W12" s="18">
        <f t="shared" si="4"/>
        <v>10389.310000000001</v>
      </c>
      <c r="X12" s="18">
        <f t="shared" si="4"/>
        <v>10372.359999999999</v>
      </c>
      <c r="Y12" s="18">
        <f t="shared" si="4"/>
        <v>10146.130000000001</v>
      </c>
      <c r="Z12" s="18">
        <f t="shared" si="4"/>
        <v>10550.73</v>
      </c>
      <c r="AA12" s="18">
        <f t="shared" si="4"/>
        <v>10287.420000000002</v>
      </c>
      <c r="AB12" s="18">
        <f t="shared" si="4"/>
        <v>9979.8099999999977</v>
      </c>
      <c r="AC12" s="18">
        <f t="shared" ref="AC12:AG12" si="5">AC14+AC26+AC27+AC29+AC30+AC31</f>
        <v>9377.57</v>
      </c>
      <c r="AD12" s="18">
        <f t="shared" si="5"/>
        <v>10252.83</v>
      </c>
      <c r="AE12" s="18">
        <f t="shared" si="5"/>
        <v>10943.990000000002</v>
      </c>
      <c r="AF12" s="18">
        <f t="shared" si="5"/>
        <v>9421.2500000000018</v>
      </c>
      <c r="AG12" s="18">
        <f t="shared" si="5"/>
        <v>8441.99</v>
      </c>
    </row>
    <row r="13" spans="1:33" ht="17.100000000000001" customHeight="1" x14ac:dyDescent="0.45">
      <c r="A13" s="28"/>
      <c r="B13" s="29" t="s">
        <v>21</v>
      </c>
      <c r="C13" s="29"/>
      <c r="D13" s="30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7.100000000000001" customHeight="1" x14ac:dyDescent="0.45">
      <c r="A14" s="20"/>
      <c r="B14" s="20">
        <v>1</v>
      </c>
      <c r="C14" s="31" t="s">
        <v>22</v>
      </c>
      <c r="D14" s="22"/>
      <c r="E14" s="23">
        <f t="shared" ref="E14:P14" si="6">E15+E21</f>
        <v>5238.7699999999995</v>
      </c>
      <c r="F14" s="23">
        <f t="shared" si="6"/>
        <v>4960.7599999999993</v>
      </c>
      <c r="G14" s="23">
        <f t="shared" si="6"/>
        <v>6121.32</v>
      </c>
      <c r="H14" s="23">
        <f t="shared" si="6"/>
        <v>4903.6499999999996</v>
      </c>
      <c r="I14" s="23">
        <f t="shared" si="6"/>
        <v>6011.59</v>
      </c>
      <c r="J14" s="23">
        <f t="shared" si="6"/>
        <v>5800.51</v>
      </c>
      <c r="K14" s="23">
        <f t="shared" si="6"/>
        <v>5852.83</v>
      </c>
      <c r="L14" s="23">
        <f t="shared" si="6"/>
        <v>6795.3099999999995</v>
      </c>
      <c r="M14" s="23">
        <f t="shared" si="6"/>
        <v>5493.2999999999993</v>
      </c>
      <c r="N14" s="23">
        <f t="shared" si="6"/>
        <v>6210.03</v>
      </c>
      <c r="O14" s="23">
        <f t="shared" si="6"/>
        <v>5866.98</v>
      </c>
      <c r="P14" s="23">
        <f t="shared" si="6"/>
        <v>5290.29</v>
      </c>
      <c r="Q14" s="23">
        <f t="shared" ref="Q14:AB14" si="7">Q15+Q21</f>
        <v>5007.29</v>
      </c>
      <c r="R14" s="23">
        <f t="shared" si="7"/>
        <v>5043.4799999999996</v>
      </c>
      <c r="S14" s="23">
        <f t="shared" si="7"/>
        <v>5552.02</v>
      </c>
      <c r="T14" s="23">
        <f t="shared" si="7"/>
        <v>4928.88</v>
      </c>
      <c r="U14" s="23">
        <f t="shared" si="7"/>
        <v>5347.7199999999993</v>
      </c>
      <c r="V14" s="23">
        <f t="shared" si="7"/>
        <v>5457.2199999999993</v>
      </c>
      <c r="W14" s="23">
        <f t="shared" si="7"/>
        <v>5345.6</v>
      </c>
      <c r="X14" s="23">
        <f t="shared" si="7"/>
        <v>5178.28</v>
      </c>
      <c r="Y14" s="23">
        <f t="shared" si="7"/>
        <v>5048.66</v>
      </c>
      <c r="Z14" s="23">
        <f t="shared" si="7"/>
        <v>5639.49</v>
      </c>
      <c r="AA14" s="23">
        <f t="shared" si="7"/>
        <v>5252.29</v>
      </c>
      <c r="AB14" s="23">
        <f t="shared" si="7"/>
        <v>5040.1999999999989</v>
      </c>
      <c r="AC14" s="23">
        <f t="shared" ref="AC14:AG14" si="8">AC15+AC21</f>
        <v>5097.01</v>
      </c>
      <c r="AD14" s="23">
        <f t="shared" si="8"/>
        <v>5353.32</v>
      </c>
      <c r="AE14" s="23">
        <f t="shared" si="8"/>
        <v>5829.9400000000005</v>
      </c>
      <c r="AF14" s="23">
        <f t="shared" si="8"/>
        <v>4561.93</v>
      </c>
      <c r="AG14" s="23">
        <f t="shared" si="8"/>
        <v>3854.29</v>
      </c>
    </row>
    <row r="15" spans="1:33" ht="17.100000000000001" customHeight="1" x14ac:dyDescent="0.45">
      <c r="A15" s="20"/>
      <c r="B15" s="20"/>
      <c r="C15" s="20">
        <v>1</v>
      </c>
      <c r="D15" s="31" t="s">
        <v>23</v>
      </c>
      <c r="E15" s="23">
        <f t="shared" ref="E15:F15" si="9">SUM(E16:E20)</f>
        <v>3065.66</v>
      </c>
      <c r="F15" s="23">
        <f t="shared" si="9"/>
        <v>2826.4399999999996</v>
      </c>
      <c r="G15" s="23">
        <f t="shared" ref="G15:P15" si="10">SUM(G16:G20)</f>
        <v>3592.91</v>
      </c>
      <c r="H15" s="23">
        <f t="shared" si="10"/>
        <v>2815.49</v>
      </c>
      <c r="I15" s="23">
        <f t="shared" si="10"/>
        <v>3469.58</v>
      </c>
      <c r="J15" s="23">
        <f t="shared" si="10"/>
        <v>3380.5899999999997</v>
      </c>
      <c r="K15" s="23">
        <f t="shared" si="10"/>
        <v>3407.73</v>
      </c>
      <c r="L15" s="23">
        <f t="shared" si="10"/>
        <v>4025.73</v>
      </c>
      <c r="M15" s="23">
        <f t="shared" si="10"/>
        <v>2978.02</v>
      </c>
      <c r="N15" s="23">
        <f t="shared" si="10"/>
        <v>3677.6</v>
      </c>
      <c r="O15" s="23">
        <f t="shared" si="10"/>
        <v>3110.52</v>
      </c>
      <c r="P15" s="23">
        <f t="shared" si="10"/>
        <v>2861.36</v>
      </c>
      <c r="Q15" s="23">
        <f t="shared" ref="Q15:AB15" si="11">SUM(Q16:Q20)</f>
        <v>2822.48</v>
      </c>
      <c r="R15" s="23">
        <f t="shared" si="11"/>
        <v>2923.25</v>
      </c>
      <c r="S15" s="23">
        <f t="shared" si="11"/>
        <v>3013.8399999999997</v>
      </c>
      <c r="T15" s="23">
        <f t="shared" si="11"/>
        <v>2637.34</v>
      </c>
      <c r="U15" s="23">
        <f t="shared" si="11"/>
        <v>2921.9</v>
      </c>
      <c r="V15" s="23">
        <f t="shared" si="11"/>
        <v>3262.4</v>
      </c>
      <c r="W15" s="23">
        <f t="shared" si="11"/>
        <v>3137.5</v>
      </c>
      <c r="X15" s="23">
        <f t="shared" si="11"/>
        <v>3038.93</v>
      </c>
      <c r="Y15" s="23">
        <f t="shared" si="11"/>
        <v>2917.85</v>
      </c>
      <c r="Z15" s="23">
        <f t="shared" si="11"/>
        <v>3355.39</v>
      </c>
      <c r="AA15" s="23">
        <f t="shared" si="11"/>
        <v>2754.4199999999996</v>
      </c>
      <c r="AB15" s="23">
        <f t="shared" si="11"/>
        <v>2584.7499999999995</v>
      </c>
      <c r="AC15" s="23">
        <f t="shared" ref="AC15:AG15" si="12">SUM(AC16:AC20)</f>
        <v>2928.6800000000003</v>
      </c>
      <c r="AD15" s="23">
        <f t="shared" si="12"/>
        <v>3108.58</v>
      </c>
      <c r="AE15" s="23">
        <f t="shared" si="12"/>
        <v>3217.27</v>
      </c>
      <c r="AF15" s="23">
        <f t="shared" si="12"/>
        <v>2981.2200000000003</v>
      </c>
      <c r="AG15" s="23">
        <f t="shared" si="12"/>
        <v>2107.81</v>
      </c>
    </row>
    <row r="16" spans="1:33" ht="17.100000000000001" customHeight="1" x14ac:dyDescent="0.45">
      <c r="A16" s="20"/>
      <c r="B16" s="20"/>
      <c r="C16" s="20"/>
      <c r="D16" s="31" t="s">
        <v>24</v>
      </c>
      <c r="E16" s="23">
        <f>+[1]xctr1!AY267</f>
        <v>681.22</v>
      </c>
      <c r="F16" s="23">
        <f>+[1]xctr1!AZ267</f>
        <v>544.66999999999996</v>
      </c>
      <c r="G16" s="23">
        <f>+[1]xctr1!BA267</f>
        <v>1004.23</v>
      </c>
      <c r="H16" s="23">
        <f>+[1]xctr1!BB267</f>
        <v>574.42999999999995</v>
      </c>
      <c r="I16" s="23">
        <f>+[1]xctr1!BC267</f>
        <v>741.85</v>
      </c>
      <c r="J16" s="23">
        <f>+[1]xctr1!BD267</f>
        <v>868.62</v>
      </c>
      <c r="K16" s="23">
        <f>+[1]xctr1!BE267</f>
        <v>755.23</v>
      </c>
      <c r="L16" s="23">
        <f>+[1]xctr1!BF267</f>
        <v>1048.51</v>
      </c>
      <c r="M16" s="23">
        <f>+[1]xctr1!BG267</f>
        <v>625.24</v>
      </c>
      <c r="N16" s="23">
        <f>+[1]xctr1!BH267</f>
        <v>1064.17</v>
      </c>
      <c r="O16" s="23">
        <f>+[1]xctr1!BI267</f>
        <v>661.03</v>
      </c>
      <c r="P16" s="23">
        <f>+[1]xctr1!BJ267</f>
        <v>733.32</v>
      </c>
      <c r="Q16" s="23">
        <f>+[1]xctr1!BK267</f>
        <v>550.63</v>
      </c>
      <c r="R16" s="23">
        <f>+[1]xctr1!BL267</f>
        <v>776.58</v>
      </c>
      <c r="S16" s="23">
        <f>+[1]xctr1!BM267</f>
        <v>659.04</v>
      </c>
      <c r="T16" s="23">
        <f>+[1]xctr1!BN267</f>
        <v>564.33000000000004</v>
      </c>
      <c r="U16" s="23">
        <f>+[1]xctr1!BO267</f>
        <v>724.95</v>
      </c>
      <c r="V16" s="23">
        <f>+[1]xctr1!BP267</f>
        <v>1123.6099999999999</v>
      </c>
      <c r="W16" s="23">
        <f>+[1]xctr1!BQ267</f>
        <v>968.17</v>
      </c>
      <c r="X16" s="23">
        <f>+[1]xctr1!BR267</f>
        <v>763.93</v>
      </c>
      <c r="Y16" s="23">
        <f>+[1]xctr1!BS267</f>
        <v>686.65</v>
      </c>
      <c r="Z16" s="23">
        <f>+[1]xctr1!BT267</f>
        <v>780.47</v>
      </c>
      <c r="AA16" s="23">
        <f>+[1]xctr1!BU267</f>
        <v>602.80999999999995</v>
      </c>
      <c r="AB16" s="23">
        <f>+[1]xctr1!BV267</f>
        <v>671.51</v>
      </c>
      <c r="AC16" s="23">
        <f>+[1]xctr1!BW267</f>
        <v>912.14</v>
      </c>
      <c r="AD16" s="23">
        <f>+[1]xctr1!BX267</f>
        <v>982.57</v>
      </c>
      <c r="AE16" s="23">
        <f>+[1]xctr1!BY267</f>
        <v>871.14</v>
      </c>
      <c r="AF16" s="23">
        <f>+[1]xctr1!BZ267</f>
        <v>1194.6400000000001</v>
      </c>
      <c r="AG16" s="23">
        <f>+[1]xctr1!CA267</f>
        <v>661.48</v>
      </c>
    </row>
    <row r="17" spans="1:33" ht="17.100000000000001" customHeight="1" x14ac:dyDescent="0.45">
      <c r="A17" s="20"/>
      <c r="B17" s="20"/>
      <c r="C17" s="20"/>
      <c r="D17" s="31" t="s">
        <v>25</v>
      </c>
      <c r="E17" s="23">
        <f>+[1]xctr1!AY227</f>
        <v>948.92</v>
      </c>
      <c r="F17" s="23">
        <f>+[1]xctr1!AZ227</f>
        <v>819.59</v>
      </c>
      <c r="G17" s="23">
        <f>+[1]xctr1!BA227</f>
        <v>1034.5999999999999</v>
      </c>
      <c r="H17" s="23">
        <f>+[1]xctr1!BB227</f>
        <v>852.84</v>
      </c>
      <c r="I17" s="23">
        <f>+[1]xctr1!BC227</f>
        <v>1035.28</v>
      </c>
      <c r="J17" s="23">
        <f>+[1]xctr1!BD227</f>
        <v>915.69</v>
      </c>
      <c r="K17" s="23">
        <f>+[1]xctr1!BE227</f>
        <v>953.78</v>
      </c>
      <c r="L17" s="23">
        <f>+[1]xctr1!BF227</f>
        <v>1280.6500000000001</v>
      </c>
      <c r="M17" s="23">
        <f>+[1]xctr1!BG227</f>
        <v>913.06</v>
      </c>
      <c r="N17" s="23">
        <f>+[1]xctr1!BH227</f>
        <v>1001.56</v>
      </c>
      <c r="O17" s="23">
        <f>+[1]xctr1!BI227</f>
        <v>1002</v>
      </c>
      <c r="P17" s="23">
        <f>+[1]xctr1!BJ227</f>
        <v>886.92</v>
      </c>
      <c r="Q17" s="23">
        <f>+[1]xctr1!BK227</f>
        <v>928.27</v>
      </c>
      <c r="R17" s="23">
        <f>+[1]xctr1!BL227</f>
        <v>816.11</v>
      </c>
      <c r="S17" s="23">
        <f>+[1]xctr1!BM227</f>
        <v>964.56</v>
      </c>
      <c r="T17" s="23">
        <f>+[1]xctr1!BN227</f>
        <v>871.17</v>
      </c>
      <c r="U17" s="23">
        <f>+[1]xctr1!BO227</f>
        <v>883.34</v>
      </c>
      <c r="V17" s="23">
        <f>+[1]xctr1!BP227</f>
        <v>810.37</v>
      </c>
      <c r="W17" s="23">
        <f>+[1]xctr1!BQ227</f>
        <v>852.87</v>
      </c>
      <c r="X17" s="23">
        <f>+[1]xctr1!BR227</f>
        <v>802.48</v>
      </c>
      <c r="Y17" s="23">
        <f>+[1]xctr1!BS227</f>
        <v>847.76</v>
      </c>
      <c r="Z17" s="23">
        <f>+[1]xctr1!BT227</f>
        <v>962.61</v>
      </c>
      <c r="AA17" s="23">
        <f>+[1]xctr1!BU227</f>
        <v>810.88</v>
      </c>
      <c r="AB17" s="23">
        <f>+[1]xctr1!BV227</f>
        <v>809.12</v>
      </c>
      <c r="AC17" s="23">
        <f>+[1]xctr1!BW227</f>
        <v>754.11</v>
      </c>
      <c r="AD17" s="23">
        <f>+[1]xctr1!BX227</f>
        <v>697.06</v>
      </c>
      <c r="AE17" s="23">
        <f>+[1]xctr1!BY227</f>
        <v>640.02</v>
      </c>
      <c r="AF17" s="23">
        <f>+[1]xctr1!BZ227</f>
        <v>535.08000000000004</v>
      </c>
      <c r="AG17" s="23">
        <f>+[1]xctr1!CA227</f>
        <v>523.85</v>
      </c>
    </row>
    <row r="18" spans="1:33" ht="17.100000000000001" customHeight="1" x14ac:dyDescent="0.45">
      <c r="A18" s="20"/>
      <c r="B18" s="20"/>
      <c r="C18" s="20"/>
      <c r="D18" s="31" t="s">
        <v>26</v>
      </c>
      <c r="E18" s="23">
        <f>+[1]xctr1!AY170</f>
        <v>778.83</v>
      </c>
      <c r="F18" s="23">
        <f>+[1]xctr1!AZ170</f>
        <v>831.4</v>
      </c>
      <c r="G18" s="23">
        <f>+[1]xctr1!BA170</f>
        <v>922.64</v>
      </c>
      <c r="H18" s="23">
        <f>+[1]xctr1!BB170</f>
        <v>827.41</v>
      </c>
      <c r="I18" s="23">
        <f>+[1]xctr1!BC170</f>
        <v>952.54</v>
      </c>
      <c r="J18" s="23">
        <f>+[1]xctr1!BD170</f>
        <v>893.22</v>
      </c>
      <c r="K18" s="23">
        <f>+[1]xctr1!BE170</f>
        <v>903.45</v>
      </c>
      <c r="L18" s="23">
        <f>+[1]xctr1!BF170</f>
        <v>895.48</v>
      </c>
      <c r="M18" s="23">
        <f>+[1]xctr1!BG170</f>
        <v>845.87</v>
      </c>
      <c r="N18" s="23">
        <f>+[1]xctr1!BH170</f>
        <v>911.01</v>
      </c>
      <c r="O18" s="23">
        <f>+[1]xctr1!BI170</f>
        <v>808.23</v>
      </c>
      <c r="P18" s="23">
        <f>+[1]xctr1!BJ170</f>
        <v>678.27</v>
      </c>
      <c r="Q18" s="23">
        <f>+[1]xctr1!BK170</f>
        <v>736.21</v>
      </c>
      <c r="R18" s="23">
        <f>+[1]xctr1!BL170</f>
        <v>772.12</v>
      </c>
      <c r="S18" s="23">
        <f>+[1]xctr1!BM170</f>
        <v>799.37</v>
      </c>
      <c r="T18" s="23">
        <f>+[1]xctr1!BN170</f>
        <v>718.71</v>
      </c>
      <c r="U18" s="23">
        <f>+[1]xctr1!BO170</f>
        <v>645.36</v>
      </c>
      <c r="V18" s="23">
        <f>+[1]xctr1!BP170</f>
        <v>803.54</v>
      </c>
      <c r="W18" s="23">
        <f>+[1]xctr1!BQ170</f>
        <v>770.67</v>
      </c>
      <c r="X18" s="23">
        <f>+[1]xctr1!BR170</f>
        <v>804.79</v>
      </c>
      <c r="Y18" s="23">
        <f>+[1]xctr1!BS170</f>
        <v>734.08</v>
      </c>
      <c r="Z18" s="23">
        <f>+[1]xctr1!BT170</f>
        <v>942.12</v>
      </c>
      <c r="AA18" s="23">
        <f>+[1]xctr1!BU170</f>
        <v>758.66</v>
      </c>
      <c r="AB18" s="23">
        <f>+[1]xctr1!BV170</f>
        <v>619.53</v>
      </c>
      <c r="AC18" s="23">
        <f>+[1]xctr1!BW170</f>
        <v>703.32</v>
      </c>
      <c r="AD18" s="23">
        <f>+[1]xctr1!BX170</f>
        <v>832.1</v>
      </c>
      <c r="AE18" s="23">
        <f>+[1]xctr1!BY170</f>
        <v>1272.51</v>
      </c>
      <c r="AF18" s="23">
        <f>+[1]xctr1!BZ170</f>
        <v>1014.75</v>
      </c>
      <c r="AG18" s="23">
        <f>+[1]xctr1!CA170</f>
        <v>655.23</v>
      </c>
    </row>
    <row r="19" spans="1:33" ht="17.100000000000001" customHeight="1" x14ac:dyDescent="0.45">
      <c r="A19" s="20"/>
      <c r="B19" s="20"/>
      <c r="C19" s="20"/>
      <c r="D19" s="31" t="s">
        <v>27</v>
      </c>
      <c r="E19" s="23">
        <f>+[1]xctr1!AY247</f>
        <v>648.14</v>
      </c>
      <c r="F19" s="23">
        <f>+[1]xctr1!AZ247</f>
        <v>621.41</v>
      </c>
      <c r="G19" s="23">
        <f>+[1]xctr1!BA247</f>
        <v>617.20000000000005</v>
      </c>
      <c r="H19" s="23">
        <f>+[1]xctr1!BB247</f>
        <v>551.97</v>
      </c>
      <c r="I19" s="23">
        <f>+[1]xctr1!BC247</f>
        <v>732.75</v>
      </c>
      <c r="J19" s="23">
        <f>+[1]xctr1!BD247</f>
        <v>694.82</v>
      </c>
      <c r="K19" s="23">
        <f>+[1]xctr1!BE247</f>
        <v>787.96</v>
      </c>
      <c r="L19" s="23">
        <f>+[1]xctr1!BF247</f>
        <v>791.99</v>
      </c>
      <c r="M19" s="23">
        <f>+[1]xctr1!BG247</f>
        <v>588.20000000000005</v>
      </c>
      <c r="N19" s="23">
        <f>+[1]xctr1!BH247</f>
        <v>690.82</v>
      </c>
      <c r="O19" s="23">
        <f>+[1]xctr1!BI247</f>
        <v>630.66</v>
      </c>
      <c r="P19" s="23">
        <f>+[1]xctr1!BJ247</f>
        <v>554.29</v>
      </c>
      <c r="Q19" s="23">
        <f>+[1]xctr1!BK247</f>
        <v>599.16</v>
      </c>
      <c r="R19" s="23">
        <f>+[1]xctr1!BL247</f>
        <v>548.91</v>
      </c>
      <c r="S19" s="23">
        <f>+[1]xctr1!BM247</f>
        <v>580.69000000000005</v>
      </c>
      <c r="T19" s="23">
        <f>+[1]xctr1!BN247</f>
        <v>472.71</v>
      </c>
      <c r="U19" s="23">
        <f>+[1]xctr1!BO247</f>
        <v>645.09</v>
      </c>
      <c r="V19" s="23">
        <f>+[1]xctr1!BP247</f>
        <v>518.29</v>
      </c>
      <c r="W19" s="23">
        <f>+[1]xctr1!BQ247</f>
        <v>538.9</v>
      </c>
      <c r="X19" s="23">
        <f>+[1]xctr1!BR247</f>
        <v>658.77</v>
      </c>
      <c r="Y19" s="23">
        <f>+[1]xctr1!BS247</f>
        <v>642.34</v>
      </c>
      <c r="Z19" s="23">
        <f>+[1]xctr1!BT247</f>
        <v>663.57</v>
      </c>
      <c r="AA19" s="23">
        <f>+[1]xctr1!BU247</f>
        <v>573.87</v>
      </c>
      <c r="AB19" s="23">
        <f>+[1]xctr1!BV247</f>
        <v>474.28</v>
      </c>
      <c r="AC19" s="23">
        <f>+[1]xctr1!BW247</f>
        <v>551.91999999999996</v>
      </c>
      <c r="AD19" s="23">
        <f>+[1]xctr1!BX247</f>
        <v>587.91999999999996</v>
      </c>
      <c r="AE19" s="23">
        <f>+[1]xctr1!BY247</f>
        <v>424.92</v>
      </c>
      <c r="AF19" s="23">
        <f>+[1]xctr1!BZ247</f>
        <v>226.17</v>
      </c>
      <c r="AG19" s="23">
        <f>+[1]xctr1!CA247</f>
        <v>256.39</v>
      </c>
    </row>
    <row r="20" spans="1:33" ht="17.100000000000001" customHeight="1" x14ac:dyDescent="0.45">
      <c r="A20" s="20"/>
      <c r="B20" s="20"/>
      <c r="C20" s="20"/>
      <c r="D20" s="31" t="s">
        <v>28</v>
      </c>
      <c r="E20" s="32">
        <f>+[1]xctr1!AY95</f>
        <v>8.5500000000000007</v>
      </c>
      <c r="F20" s="32">
        <f>+[1]xctr1!AZ95</f>
        <v>9.3699999999999992</v>
      </c>
      <c r="G20" s="32">
        <f>+[1]xctr1!BA95</f>
        <v>14.24</v>
      </c>
      <c r="H20" s="32">
        <f>+[1]xctr1!BB95</f>
        <v>8.84</v>
      </c>
      <c r="I20" s="32">
        <f>+[1]xctr1!BC95</f>
        <v>7.16</v>
      </c>
      <c r="J20" s="32">
        <f>+[1]xctr1!BD95</f>
        <v>8.24</v>
      </c>
      <c r="K20" s="32">
        <f>+[1]xctr1!BE95</f>
        <v>7.31</v>
      </c>
      <c r="L20" s="32">
        <f>+[1]xctr1!BF95</f>
        <v>9.1</v>
      </c>
      <c r="M20" s="32">
        <f>+[1]xctr1!BG95</f>
        <v>5.65</v>
      </c>
      <c r="N20" s="32">
        <f>+[1]xctr1!BH95</f>
        <v>10.039999999999999</v>
      </c>
      <c r="O20" s="32">
        <f>+[1]xctr1!BI95</f>
        <v>8.6</v>
      </c>
      <c r="P20" s="32">
        <f>+[1]xctr1!BJ95</f>
        <v>8.56</v>
      </c>
      <c r="Q20" s="32">
        <f>+[1]xctr1!BK95</f>
        <v>8.2100000000000009</v>
      </c>
      <c r="R20" s="32">
        <f>+[1]xctr1!BL95</f>
        <v>9.5299999999999994</v>
      </c>
      <c r="S20" s="32">
        <f>+[1]xctr1!BM95</f>
        <v>10.18</v>
      </c>
      <c r="T20" s="32">
        <f>+[1]xctr1!BN95</f>
        <v>10.42</v>
      </c>
      <c r="U20" s="32">
        <f>+[1]xctr1!BO95</f>
        <v>23.16</v>
      </c>
      <c r="V20" s="32">
        <f>+[1]xctr1!BP95</f>
        <v>6.59</v>
      </c>
      <c r="W20" s="32">
        <f>+[1]xctr1!BQ95</f>
        <v>6.89</v>
      </c>
      <c r="X20" s="32">
        <f>+[1]xctr1!BR95</f>
        <v>8.9600000000000009</v>
      </c>
      <c r="Y20" s="32">
        <f>+[1]xctr1!BS95</f>
        <v>7.02</v>
      </c>
      <c r="Z20" s="32">
        <f>+[1]xctr1!BT95</f>
        <v>6.62</v>
      </c>
      <c r="AA20" s="32">
        <f>+[1]xctr1!BU95</f>
        <v>8.1999999999999993</v>
      </c>
      <c r="AB20" s="32">
        <f>+[1]xctr1!BV95</f>
        <v>10.31</v>
      </c>
      <c r="AC20" s="32">
        <f>+[1]xctr1!BW95</f>
        <v>7.19</v>
      </c>
      <c r="AD20" s="32">
        <f>+[1]xctr1!BX95</f>
        <v>8.93</v>
      </c>
      <c r="AE20" s="32">
        <f>+[1]xctr1!BY95</f>
        <v>8.68</v>
      </c>
      <c r="AF20" s="32">
        <f>+[1]xctr1!BZ95</f>
        <v>10.58</v>
      </c>
      <c r="AG20" s="32">
        <f>+[1]xctr1!CA95</f>
        <v>10.86</v>
      </c>
    </row>
    <row r="21" spans="1:33" ht="17.100000000000001" customHeight="1" x14ac:dyDescent="0.45">
      <c r="A21" s="20"/>
      <c r="B21" s="20"/>
      <c r="C21" s="20">
        <v>2</v>
      </c>
      <c r="D21" s="31" t="s">
        <v>29</v>
      </c>
      <c r="E21" s="23">
        <f t="shared" ref="E21:P21" si="13">SUM(E22:E25)</f>
        <v>2173.1099999999997</v>
      </c>
      <c r="F21" s="23">
        <f t="shared" si="13"/>
        <v>2134.3199999999997</v>
      </c>
      <c r="G21" s="23">
        <f t="shared" si="13"/>
        <v>2528.41</v>
      </c>
      <c r="H21" s="23">
        <f t="shared" si="13"/>
        <v>2088.16</v>
      </c>
      <c r="I21" s="23">
        <f t="shared" si="13"/>
        <v>2542.0099999999998</v>
      </c>
      <c r="J21" s="23">
        <f t="shared" si="13"/>
        <v>2419.92</v>
      </c>
      <c r="K21" s="23">
        <f t="shared" si="13"/>
        <v>2445.1</v>
      </c>
      <c r="L21" s="23">
        <f t="shared" si="13"/>
        <v>2769.58</v>
      </c>
      <c r="M21" s="23">
        <f t="shared" si="13"/>
        <v>2515.2799999999997</v>
      </c>
      <c r="N21" s="23">
        <f t="shared" si="13"/>
        <v>2532.4299999999998</v>
      </c>
      <c r="O21" s="23">
        <f t="shared" si="13"/>
        <v>2756.46</v>
      </c>
      <c r="P21" s="23">
        <f t="shared" si="13"/>
        <v>2428.9299999999998</v>
      </c>
      <c r="Q21" s="23">
        <f t="shared" ref="Q21:AB21" si="14">SUM(Q22:Q25)</f>
        <v>2184.81</v>
      </c>
      <c r="R21" s="23">
        <f t="shared" si="14"/>
        <v>2120.23</v>
      </c>
      <c r="S21" s="23">
        <f t="shared" si="14"/>
        <v>2538.1800000000003</v>
      </c>
      <c r="T21" s="23">
        <f t="shared" si="14"/>
        <v>2291.54</v>
      </c>
      <c r="U21" s="23">
        <f t="shared" si="14"/>
        <v>2425.8199999999997</v>
      </c>
      <c r="V21" s="23">
        <f t="shared" si="14"/>
        <v>2194.8199999999997</v>
      </c>
      <c r="W21" s="23">
        <f t="shared" si="14"/>
        <v>2208.1</v>
      </c>
      <c r="X21" s="23">
        <f t="shared" si="14"/>
        <v>2139.35</v>
      </c>
      <c r="Y21" s="23">
        <f t="shared" si="14"/>
        <v>2130.8100000000004</v>
      </c>
      <c r="Z21" s="23">
        <f t="shared" si="14"/>
        <v>2284.1</v>
      </c>
      <c r="AA21" s="23">
        <f t="shared" si="14"/>
        <v>2497.8700000000003</v>
      </c>
      <c r="AB21" s="23">
        <f t="shared" si="14"/>
        <v>2455.4499999999998</v>
      </c>
      <c r="AC21" s="23">
        <f t="shared" ref="AC21:AG21" si="15">SUM(AC22:AC25)</f>
        <v>2168.33</v>
      </c>
      <c r="AD21" s="23">
        <f t="shared" si="15"/>
        <v>2244.7400000000002</v>
      </c>
      <c r="AE21" s="23">
        <f t="shared" si="15"/>
        <v>2612.67</v>
      </c>
      <c r="AF21" s="23">
        <f t="shared" si="15"/>
        <v>1580.71</v>
      </c>
      <c r="AG21" s="23">
        <f t="shared" si="15"/>
        <v>1746.48</v>
      </c>
    </row>
    <row r="22" spans="1:33" ht="17.100000000000001" customHeight="1" x14ac:dyDescent="0.45">
      <c r="A22" s="20"/>
      <c r="B22" s="20"/>
      <c r="C22" s="20"/>
      <c r="D22" s="31" t="s">
        <v>30</v>
      </c>
      <c r="E22" s="23">
        <f>+[1]xctr1!AY186</f>
        <v>439.4</v>
      </c>
      <c r="F22" s="23">
        <f>+[1]xctr1!AZ186</f>
        <v>572.88</v>
      </c>
      <c r="G22" s="23">
        <f>+[1]xctr1!BA186</f>
        <v>624.74</v>
      </c>
      <c r="H22" s="23">
        <f>+[1]xctr1!BB186</f>
        <v>470.87</v>
      </c>
      <c r="I22" s="23">
        <f>+[1]xctr1!BC186</f>
        <v>670.92</v>
      </c>
      <c r="J22" s="23">
        <f>+[1]xctr1!BD186</f>
        <v>646.41</v>
      </c>
      <c r="K22" s="23">
        <f>+[1]xctr1!BE186</f>
        <v>657.21</v>
      </c>
      <c r="L22" s="23">
        <f>+[1]xctr1!BF186</f>
        <v>798.24</v>
      </c>
      <c r="M22" s="23">
        <f>+[1]xctr1!BG186</f>
        <v>711.18</v>
      </c>
      <c r="N22" s="23">
        <f>+[1]xctr1!BH186</f>
        <v>657.01</v>
      </c>
      <c r="O22" s="23">
        <f>+[1]xctr1!BI186</f>
        <v>775.22</v>
      </c>
      <c r="P22" s="23">
        <f>+[1]xctr1!BJ186</f>
        <v>595.89</v>
      </c>
      <c r="Q22" s="23">
        <f>+[1]xctr1!BK186</f>
        <v>563.84</v>
      </c>
      <c r="R22" s="23">
        <f>+[1]xctr1!BL186</f>
        <v>477.33</v>
      </c>
      <c r="S22" s="23">
        <f>+[1]xctr1!BM186</f>
        <v>617.53</v>
      </c>
      <c r="T22" s="23">
        <f>+[1]xctr1!BN186</f>
        <v>624.88</v>
      </c>
      <c r="U22" s="23">
        <f>+[1]xctr1!BO186</f>
        <v>622.26</v>
      </c>
      <c r="V22" s="23">
        <f>+[1]xctr1!BP186</f>
        <v>565.54</v>
      </c>
      <c r="W22" s="23">
        <f>+[1]xctr1!BQ186</f>
        <v>535.66999999999996</v>
      </c>
      <c r="X22" s="23">
        <f>+[1]xctr1!BR186</f>
        <v>530.82000000000005</v>
      </c>
      <c r="Y22" s="23">
        <f>+[1]xctr1!BS186</f>
        <v>530.23</v>
      </c>
      <c r="Z22" s="23">
        <f>+[1]xctr1!BT186</f>
        <v>589.15</v>
      </c>
      <c r="AA22" s="23">
        <f>+[1]xctr1!BU186</f>
        <v>710.12</v>
      </c>
      <c r="AB22" s="23">
        <f>+[1]xctr1!BV186</f>
        <v>778.65</v>
      </c>
      <c r="AC22" s="23">
        <f>+[1]xctr1!BW186</f>
        <v>611.9</v>
      </c>
      <c r="AD22" s="23">
        <f>+[1]xctr1!BX186</f>
        <v>593.73</v>
      </c>
      <c r="AE22" s="23">
        <f>+[1]xctr1!BY186</f>
        <v>812.06</v>
      </c>
      <c r="AF22" s="23">
        <f>+[1]xctr1!BZ186</f>
        <v>391.5</v>
      </c>
      <c r="AG22" s="23">
        <f>+[1]xctr1!CA186</f>
        <v>412.7</v>
      </c>
    </row>
    <row r="23" spans="1:33" ht="17.100000000000001" customHeight="1" x14ac:dyDescent="0.45">
      <c r="A23" s="20"/>
      <c r="B23" s="20"/>
      <c r="C23" s="20"/>
      <c r="D23" s="31" t="s">
        <v>31</v>
      </c>
      <c r="E23" s="23">
        <f>+[1]xctr1!AY195</f>
        <v>360.03</v>
      </c>
      <c r="F23" s="23">
        <f>+[1]xctr1!AZ195</f>
        <v>343.29</v>
      </c>
      <c r="G23" s="23">
        <f>+[1]xctr1!BA195</f>
        <v>402.64</v>
      </c>
      <c r="H23" s="23">
        <f>+[1]xctr1!BB195</f>
        <v>321.74</v>
      </c>
      <c r="I23" s="23">
        <f>+[1]xctr1!BC195</f>
        <v>398.22</v>
      </c>
      <c r="J23" s="23">
        <f>+[1]xctr1!BD195</f>
        <v>335.46</v>
      </c>
      <c r="K23" s="23">
        <f>+[1]xctr1!BE195</f>
        <v>306.32</v>
      </c>
      <c r="L23" s="23">
        <f>+[1]xctr1!BF195</f>
        <v>352.4</v>
      </c>
      <c r="M23" s="23">
        <f>+[1]xctr1!BG195</f>
        <v>296.44</v>
      </c>
      <c r="N23" s="23">
        <f>+[1]xctr1!BH195</f>
        <v>342.61</v>
      </c>
      <c r="O23" s="23">
        <f>+[1]xctr1!BI195</f>
        <v>341.41</v>
      </c>
      <c r="P23" s="23">
        <f>+[1]xctr1!BJ195</f>
        <v>324.27</v>
      </c>
      <c r="Q23" s="23">
        <f>+[1]xctr1!BK195</f>
        <v>327.43</v>
      </c>
      <c r="R23" s="23">
        <f>+[1]xctr1!BL195</f>
        <v>277</v>
      </c>
      <c r="S23" s="23">
        <f>+[1]xctr1!BM195</f>
        <v>338.72</v>
      </c>
      <c r="T23" s="23">
        <f>+[1]xctr1!BN195</f>
        <v>298.12</v>
      </c>
      <c r="U23" s="23">
        <f>+[1]xctr1!BO195</f>
        <v>348.86</v>
      </c>
      <c r="V23" s="23">
        <f>+[1]xctr1!BP195</f>
        <v>313.33</v>
      </c>
      <c r="W23" s="23">
        <f>+[1]xctr1!BQ195</f>
        <v>326.43</v>
      </c>
      <c r="X23" s="23">
        <f>+[1]xctr1!BR195</f>
        <v>302.49</v>
      </c>
      <c r="Y23" s="23">
        <f>+[1]xctr1!BS195</f>
        <v>286.27</v>
      </c>
      <c r="Z23" s="23">
        <f>+[1]xctr1!BT195</f>
        <v>338.53</v>
      </c>
      <c r="AA23" s="23">
        <f>+[1]xctr1!BU195</f>
        <v>340.24</v>
      </c>
      <c r="AB23" s="23">
        <f>+[1]xctr1!BV195</f>
        <v>349.77</v>
      </c>
      <c r="AC23" s="23">
        <f>+[1]xctr1!BW195</f>
        <v>333.79</v>
      </c>
      <c r="AD23" s="23">
        <f>+[1]xctr1!BX195</f>
        <v>306.13</v>
      </c>
      <c r="AE23" s="23">
        <f>+[1]xctr1!BY195</f>
        <v>332.77</v>
      </c>
      <c r="AF23" s="23">
        <f>+[1]xctr1!BZ195</f>
        <v>192.38</v>
      </c>
      <c r="AG23" s="23">
        <f>+[1]xctr1!CA195</f>
        <v>254.69</v>
      </c>
    </row>
    <row r="24" spans="1:33" ht="17.100000000000001" customHeight="1" x14ac:dyDescent="0.45">
      <c r="A24" s="20"/>
      <c r="B24" s="20"/>
      <c r="C24" s="20"/>
      <c r="D24" s="31" t="s">
        <v>32</v>
      </c>
      <c r="E24" s="23">
        <f>+[1]xctr1!AY215</f>
        <v>353.94</v>
      </c>
      <c r="F24" s="23">
        <f>+[1]xctr1!AZ215</f>
        <v>377.1</v>
      </c>
      <c r="G24" s="23">
        <f>+[1]xctr1!BA215</f>
        <v>439.62</v>
      </c>
      <c r="H24" s="23">
        <f>+[1]xctr1!BB215</f>
        <v>377.63</v>
      </c>
      <c r="I24" s="23">
        <f>+[1]xctr1!BC215</f>
        <v>440.33</v>
      </c>
      <c r="J24" s="23">
        <f>+[1]xctr1!BD215</f>
        <v>428.1</v>
      </c>
      <c r="K24" s="23">
        <f>+[1]xctr1!BE215</f>
        <v>386.51</v>
      </c>
      <c r="L24" s="23">
        <f>+[1]xctr1!BF215</f>
        <v>396.49</v>
      </c>
      <c r="M24" s="23">
        <f>+[1]xctr1!BG215</f>
        <v>353.02</v>
      </c>
      <c r="N24" s="23">
        <f>+[1]xctr1!BH215</f>
        <v>366.2</v>
      </c>
      <c r="O24" s="23">
        <f>+[1]xctr1!BI215</f>
        <v>360.36</v>
      </c>
      <c r="P24" s="23">
        <f>+[1]xctr1!BJ215</f>
        <v>348.46</v>
      </c>
      <c r="Q24" s="23">
        <f>+[1]xctr1!BK215</f>
        <v>368.67</v>
      </c>
      <c r="R24" s="23">
        <f>+[1]xctr1!BL215</f>
        <v>349.22</v>
      </c>
      <c r="S24" s="23">
        <f>+[1]xctr1!BM215</f>
        <v>422.2</v>
      </c>
      <c r="T24" s="23">
        <f>+[1]xctr1!BN215</f>
        <v>334.82</v>
      </c>
      <c r="U24" s="23">
        <f>+[1]xctr1!BO215</f>
        <v>410.94</v>
      </c>
      <c r="V24" s="23">
        <f>+[1]xctr1!BP215</f>
        <v>350.82</v>
      </c>
      <c r="W24" s="23">
        <f>+[1]xctr1!BQ215</f>
        <v>323.2</v>
      </c>
      <c r="X24" s="23">
        <f>+[1]xctr1!BR215</f>
        <v>316.93</v>
      </c>
      <c r="Y24" s="23">
        <f>+[1]xctr1!BS215</f>
        <v>343.36</v>
      </c>
      <c r="Z24" s="23">
        <f>+[1]xctr1!BT215</f>
        <v>385.43</v>
      </c>
      <c r="AA24" s="23">
        <f>+[1]xctr1!BU215</f>
        <v>375.13</v>
      </c>
      <c r="AB24" s="23">
        <f>+[1]xctr1!BV215</f>
        <v>382.22</v>
      </c>
      <c r="AC24" s="23">
        <f>+[1]xctr1!BW215</f>
        <v>371.04</v>
      </c>
      <c r="AD24" s="23">
        <f>+[1]xctr1!BX215</f>
        <v>395.02</v>
      </c>
      <c r="AE24" s="23">
        <f>+[1]xctr1!BY215</f>
        <v>418.61</v>
      </c>
      <c r="AF24" s="23">
        <f>+[1]xctr1!BZ215</f>
        <v>213.25</v>
      </c>
      <c r="AG24" s="23">
        <f>+[1]xctr1!CA215</f>
        <v>270.75</v>
      </c>
    </row>
    <row r="25" spans="1:33" ht="17.100000000000001" customHeight="1" x14ac:dyDescent="0.45">
      <c r="A25" s="20"/>
      <c r="B25" s="20"/>
      <c r="C25" s="20"/>
      <c r="D25" s="31" t="s">
        <v>33</v>
      </c>
      <c r="E25" s="23">
        <f>+[1]xctr1!AY309</f>
        <v>1019.74</v>
      </c>
      <c r="F25" s="23">
        <f>+[1]xctr1!AZ309</f>
        <v>841.05</v>
      </c>
      <c r="G25" s="23">
        <f>+[1]xctr1!BA309</f>
        <v>1061.4100000000001</v>
      </c>
      <c r="H25" s="23">
        <f>+[1]xctr1!BB309</f>
        <v>917.92</v>
      </c>
      <c r="I25" s="23">
        <f>+[1]xctr1!BC309</f>
        <v>1032.54</v>
      </c>
      <c r="J25" s="23">
        <f>+[1]xctr1!BD309</f>
        <v>1009.95</v>
      </c>
      <c r="K25" s="23">
        <f>+[1]xctr1!BE309</f>
        <v>1095.06</v>
      </c>
      <c r="L25" s="23">
        <f>+[1]xctr1!BF309</f>
        <v>1222.45</v>
      </c>
      <c r="M25" s="23">
        <f>+[1]xctr1!BG309</f>
        <v>1154.6400000000001</v>
      </c>
      <c r="N25" s="23">
        <f>+[1]xctr1!BH309</f>
        <v>1166.6099999999999</v>
      </c>
      <c r="O25" s="23">
        <f>+[1]xctr1!BI309</f>
        <v>1279.47</v>
      </c>
      <c r="P25" s="23">
        <f>+[1]xctr1!BJ309</f>
        <v>1160.31</v>
      </c>
      <c r="Q25" s="23">
        <f>+[1]xctr1!BK309</f>
        <v>924.87</v>
      </c>
      <c r="R25" s="23">
        <f>+[1]xctr1!BL309</f>
        <v>1016.68</v>
      </c>
      <c r="S25" s="23">
        <f>+[1]xctr1!BM309</f>
        <v>1159.73</v>
      </c>
      <c r="T25" s="23">
        <f>+[1]xctr1!BN309</f>
        <v>1033.72</v>
      </c>
      <c r="U25" s="23">
        <f>+[1]xctr1!BO309</f>
        <v>1043.76</v>
      </c>
      <c r="V25" s="23">
        <f>+[1]xctr1!BP309</f>
        <v>965.13</v>
      </c>
      <c r="W25" s="23">
        <f>+[1]xctr1!BQ309</f>
        <v>1022.8</v>
      </c>
      <c r="X25" s="23">
        <f>+[1]xctr1!BR309</f>
        <v>989.11</v>
      </c>
      <c r="Y25" s="23">
        <f>+[1]xctr1!BS309</f>
        <v>970.95</v>
      </c>
      <c r="Z25" s="23">
        <f>+[1]xctr1!BT309</f>
        <v>970.99</v>
      </c>
      <c r="AA25" s="23">
        <f>+[1]xctr1!BU309</f>
        <v>1072.3800000000001</v>
      </c>
      <c r="AB25" s="23">
        <f>+[1]xctr1!BV309</f>
        <v>944.81</v>
      </c>
      <c r="AC25" s="23">
        <f>+[1]xctr1!BW309</f>
        <v>851.6</v>
      </c>
      <c r="AD25" s="23">
        <f>+[1]xctr1!BX309</f>
        <v>949.86</v>
      </c>
      <c r="AE25" s="23">
        <f>+[1]xctr1!BY309</f>
        <v>1049.23</v>
      </c>
      <c r="AF25" s="23">
        <f>+[1]xctr1!BZ309</f>
        <v>783.58</v>
      </c>
      <c r="AG25" s="23">
        <f>+[1]xctr1!CA309</f>
        <v>808.34</v>
      </c>
    </row>
    <row r="26" spans="1:33" ht="17.100000000000001" customHeight="1" x14ac:dyDescent="0.45">
      <c r="A26" s="20"/>
      <c r="B26" s="20">
        <v>2</v>
      </c>
      <c r="C26" s="21" t="s">
        <v>34</v>
      </c>
      <c r="D26" s="22"/>
      <c r="E26" s="23">
        <f>+[1]xctr1!AY115</f>
        <v>2423.0500000000002</v>
      </c>
      <c r="F26" s="23">
        <f>+[1]xctr1!AZ115</f>
        <v>2363.36</v>
      </c>
      <c r="G26" s="23">
        <f>+[1]xctr1!BA115</f>
        <v>2686.31</v>
      </c>
      <c r="H26" s="23">
        <f>+[1]xctr1!BB115</f>
        <v>2583.17</v>
      </c>
      <c r="I26" s="23">
        <f>+[1]xctr1!BC115</f>
        <v>2721.21</v>
      </c>
      <c r="J26" s="23">
        <f>+[1]xctr1!BD115</f>
        <v>2490.85</v>
      </c>
      <c r="K26" s="23">
        <f>+[1]xctr1!BE115</f>
        <v>2382.0100000000002</v>
      </c>
      <c r="L26" s="23">
        <f>+[1]xctr1!BF115</f>
        <v>2754.44</v>
      </c>
      <c r="M26" s="23">
        <f>+[1]xctr1!BG115</f>
        <v>2217.36</v>
      </c>
      <c r="N26" s="23">
        <f>+[1]xctr1!BH115</f>
        <v>2668.36</v>
      </c>
      <c r="O26" s="23">
        <f>+[1]xctr1!BI115</f>
        <v>2587.1799999999998</v>
      </c>
      <c r="P26" s="23">
        <f>+[1]xctr1!BJ115</f>
        <v>2439.5700000000002</v>
      </c>
      <c r="Q26" s="23">
        <f>+[1]xctr1!BK115</f>
        <v>2002.08</v>
      </c>
      <c r="R26" s="23">
        <f>+[1]xctr1!BL115</f>
        <v>2287.5100000000002</v>
      </c>
      <c r="S26" s="23">
        <f>+[1]xctr1!BM115</f>
        <v>2412.37</v>
      </c>
      <c r="T26" s="23">
        <f>+[1]xctr1!BN115</f>
        <v>2446.87</v>
      </c>
      <c r="U26" s="23">
        <f>+[1]xctr1!BO115</f>
        <v>2523.8200000000002</v>
      </c>
      <c r="V26" s="23">
        <f>+[1]xctr1!BP115</f>
        <v>2120.1999999999998</v>
      </c>
      <c r="W26" s="23">
        <f>+[1]xctr1!BQ115</f>
        <v>2527.58</v>
      </c>
      <c r="X26" s="23">
        <f>+[1]xctr1!BR115</f>
        <v>2677.36</v>
      </c>
      <c r="Y26" s="23">
        <f>+[1]xctr1!BS115</f>
        <v>2352.21</v>
      </c>
      <c r="Z26" s="23">
        <f>+[1]xctr1!BT115</f>
        <v>2557.88</v>
      </c>
      <c r="AA26" s="23">
        <f>+[1]xctr1!BU115</f>
        <v>2647.17</v>
      </c>
      <c r="AB26" s="23">
        <f>+[1]xctr1!BV115</f>
        <v>2614.39</v>
      </c>
      <c r="AC26" s="23">
        <f>+[1]xctr1!BW115</f>
        <v>2106.8200000000002</v>
      </c>
      <c r="AD26" s="23">
        <f>+[1]xctr1!BX115</f>
        <v>2241.17</v>
      </c>
      <c r="AE26" s="23">
        <f>+[1]xctr1!BY115</f>
        <v>2296.2800000000002</v>
      </c>
      <c r="AF26" s="23">
        <f>+[1]xctr1!BZ115</f>
        <v>2667.54</v>
      </c>
      <c r="AG26" s="23">
        <f>+[1]xctr1!CA115</f>
        <v>2909.28</v>
      </c>
    </row>
    <row r="27" spans="1:33" ht="17.100000000000001" customHeight="1" x14ac:dyDescent="0.45">
      <c r="A27" s="20"/>
      <c r="B27" s="20">
        <v>3</v>
      </c>
      <c r="C27" s="21" t="s">
        <v>35</v>
      </c>
      <c r="D27" s="22"/>
      <c r="E27" s="23">
        <f>+[1]xctr1!AY7</f>
        <v>912.93</v>
      </c>
      <c r="F27" s="23">
        <f>+[1]xctr1!AZ7</f>
        <v>966.67</v>
      </c>
      <c r="G27" s="23">
        <f>+[1]xctr1!BA7</f>
        <v>1033.03</v>
      </c>
      <c r="H27" s="23">
        <f>+[1]xctr1!BB7</f>
        <v>891.89</v>
      </c>
      <c r="I27" s="23">
        <f>+[1]xctr1!BC7</f>
        <v>1026.79</v>
      </c>
      <c r="J27" s="23">
        <f>+[1]xctr1!BD7</f>
        <v>906.11</v>
      </c>
      <c r="K27" s="23">
        <f>+[1]xctr1!BE7</f>
        <v>838.31</v>
      </c>
      <c r="L27" s="23">
        <f>+[1]xctr1!BF7</f>
        <v>993.04</v>
      </c>
      <c r="M27" s="23">
        <f>+[1]xctr1!BG7</f>
        <v>877.6</v>
      </c>
      <c r="N27" s="23">
        <f>+[1]xctr1!BH7</f>
        <v>915.28</v>
      </c>
      <c r="O27" s="23">
        <f>+[1]xctr1!BI7</f>
        <v>840.34</v>
      </c>
      <c r="P27" s="23">
        <f>+[1]xctr1!BJ7</f>
        <v>810.14</v>
      </c>
      <c r="Q27" s="23">
        <f>+[1]xctr1!BK7</f>
        <v>879.84</v>
      </c>
      <c r="R27" s="23">
        <f>+[1]xctr1!BL7</f>
        <v>867.43</v>
      </c>
      <c r="S27" s="23">
        <f>+[1]xctr1!BM7</f>
        <v>1037.28</v>
      </c>
      <c r="T27" s="23">
        <f>+[1]xctr1!BN7</f>
        <v>880.19</v>
      </c>
      <c r="U27" s="23">
        <f>+[1]xctr1!BO7</f>
        <v>1041.5</v>
      </c>
      <c r="V27" s="23">
        <f>+[1]xctr1!BP7</f>
        <v>898.55</v>
      </c>
      <c r="W27" s="23">
        <f>+[1]xctr1!BQ7</f>
        <v>849.31</v>
      </c>
      <c r="X27" s="23">
        <f>+[1]xctr1!BR7</f>
        <v>796.74</v>
      </c>
      <c r="Y27" s="23">
        <f>+[1]xctr1!BS7</f>
        <v>768.23</v>
      </c>
      <c r="Z27" s="23">
        <f>+[1]xctr1!BT7</f>
        <v>695.44</v>
      </c>
      <c r="AA27" s="23">
        <f>+[1]xctr1!BU7</f>
        <v>712.66</v>
      </c>
      <c r="AB27" s="23">
        <f>+[1]xctr1!BV7</f>
        <v>730.07</v>
      </c>
      <c r="AC27" s="23">
        <f>+[1]xctr1!BW7</f>
        <v>839.45</v>
      </c>
      <c r="AD27" s="23">
        <f>+[1]xctr1!BX7</f>
        <v>860.33</v>
      </c>
      <c r="AE27" s="23">
        <f>+[1]xctr1!BY7</f>
        <v>786.15</v>
      </c>
      <c r="AF27" s="23">
        <f>+[1]xctr1!BZ7</f>
        <v>386.73</v>
      </c>
      <c r="AG27" s="23">
        <f>+[1]xctr1!CA7</f>
        <v>302.48</v>
      </c>
    </row>
    <row r="28" spans="1:33" ht="17.100000000000001" customHeight="1" x14ac:dyDescent="0.45">
      <c r="A28" s="20"/>
      <c r="B28" s="20"/>
      <c r="C28" s="20"/>
      <c r="D28" s="21" t="s">
        <v>36</v>
      </c>
      <c r="E28" s="23">
        <f>+[1]xctr1!AY28</f>
        <v>623.52</v>
      </c>
      <c r="F28" s="23">
        <f>+[1]xctr1!AZ28</f>
        <v>675.03</v>
      </c>
      <c r="G28" s="23">
        <f>+[1]xctr1!BA28</f>
        <v>698.95</v>
      </c>
      <c r="H28" s="23">
        <f>+[1]xctr1!BB28</f>
        <v>608.20000000000005</v>
      </c>
      <c r="I28" s="23">
        <f>+[1]xctr1!BC28</f>
        <v>729.75</v>
      </c>
      <c r="J28" s="23">
        <f>+[1]xctr1!BD28</f>
        <v>626.96</v>
      </c>
      <c r="K28" s="23">
        <f>+[1]xctr1!BE28</f>
        <v>572.52</v>
      </c>
      <c r="L28" s="23">
        <f>+[1]xctr1!BF28</f>
        <v>707.98</v>
      </c>
      <c r="M28" s="23">
        <f>+[1]xctr1!BG28</f>
        <v>614.34</v>
      </c>
      <c r="N28" s="23">
        <f>+[1]xctr1!BH28</f>
        <v>599.71</v>
      </c>
      <c r="O28" s="23">
        <f>+[1]xctr1!BI28</f>
        <v>584.99</v>
      </c>
      <c r="P28" s="23">
        <f>+[1]xctr1!BJ28</f>
        <v>586.19000000000005</v>
      </c>
      <c r="Q28" s="23">
        <f>+[1]xctr1!BK28</f>
        <v>639.79</v>
      </c>
      <c r="R28" s="23">
        <f>+[1]xctr1!BL28</f>
        <v>632.79</v>
      </c>
      <c r="S28" s="23">
        <f>+[1]xctr1!BM28</f>
        <v>753.87</v>
      </c>
      <c r="T28" s="23">
        <f>+[1]xctr1!BN28</f>
        <v>627.21</v>
      </c>
      <c r="U28" s="23">
        <f>+[1]xctr1!BO28</f>
        <v>756.3</v>
      </c>
      <c r="V28" s="23">
        <f>+[1]xctr1!BP28</f>
        <v>666.57</v>
      </c>
      <c r="W28" s="23">
        <f>+[1]xctr1!BQ28</f>
        <v>615.88</v>
      </c>
      <c r="X28" s="23">
        <f>+[1]xctr1!BR28</f>
        <v>582.98</v>
      </c>
      <c r="Y28" s="23">
        <f>+[1]xctr1!BS28</f>
        <v>547.74</v>
      </c>
      <c r="Z28" s="23">
        <f>+[1]xctr1!BT28</f>
        <v>496.59</v>
      </c>
      <c r="AA28" s="23">
        <f>+[1]xctr1!BU28</f>
        <v>502.37</v>
      </c>
      <c r="AB28" s="23">
        <f>+[1]xctr1!BV28</f>
        <v>518.21</v>
      </c>
      <c r="AC28" s="23">
        <f>+[1]xctr1!BW28</f>
        <v>603.5</v>
      </c>
      <c r="AD28" s="23">
        <f>+[1]xctr1!BX28</f>
        <v>624.91</v>
      </c>
      <c r="AE28" s="23">
        <f>+[1]xctr1!BY28</f>
        <v>557.35</v>
      </c>
      <c r="AF28" s="23">
        <f>+[1]xctr1!BZ28</f>
        <v>244.09</v>
      </c>
      <c r="AG28" s="23">
        <f>+[1]xctr1!CA28</f>
        <v>181.79</v>
      </c>
    </row>
    <row r="29" spans="1:33" ht="17.100000000000001" customHeight="1" x14ac:dyDescent="0.45">
      <c r="A29" s="20"/>
      <c r="B29" s="20">
        <v>4</v>
      </c>
      <c r="C29" s="21" t="s">
        <v>37</v>
      </c>
      <c r="D29" s="21"/>
      <c r="E29" s="23">
        <f>+[1]xctr1!AY164</f>
        <v>930.99</v>
      </c>
      <c r="F29" s="23">
        <f>+[1]xctr1!AZ164</f>
        <v>1282.03</v>
      </c>
      <c r="G29" s="23">
        <f>+[1]xctr1!BA164</f>
        <v>957.63</v>
      </c>
      <c r="H29" s="23">
        <f>+[1]xctr1!BB164</f>
        <v>827.8</v>
      </c>
      <c r="I29" s="23">
        <f>+[1]xctr1!BC164</f>
        <v>986.47</v>
      </c>
      <c r="J29" s="23">
        <f>+[1]xctr1!BD164</f>
        <v>1351.08</v>
      </c>
      <c r="K29" s="23">
        <f>+[1]xctr1!BE164</f>
        <v>895.41</v>
      </c>
      <c r="L29" s="23">
        <f>+[1]xctr1!BF164</f>
        <v>1063.92</v>
      </c>
      <c r="M29" s="23">
        <f>+[1]xctr1!BG164</f>
        <v>1454.83</v>
      </c>
      <c r="N29" s="23">
        <f>+[1]xctr1!BH164</f>
        <v>903.79</v>
      </c>
      <c r="O29" s="23">
        <f>+[1]xctr1!BI164</f>
        <v>962.87</v>
      </c>
      <c r="P29" s="23">
        <f>+[1]xctr1!BJ164</f>
        <v>909.18</v>
      </c>
      <c r="Q29" s="23">
        <f>+[1]xctr1!BK164</f>
        <v>788.48</v>
      </c>
      <c r="R29" s="23">
        <f>+[1]xctr1!BL164</f>
        <v>1128.58</v>
      </c>
      <c r="S29" s="23">
        <f>+[1]xctr1!BM164</f>
        <v>821.65</v>
      </c>
      <c r="T29" s="23">
        <f>+[1]xctr1!BN164</f>
        <v>831.8</v>
      </c>
      <c r="U29" s="23">
        <f>+[1]xctr1!BO164</f>
        <v>954.58</v>
      </c>
      <c r="V29" s="23">
        <f>+[1]xctr1!BP164</f>
        <v>1216.28</v>
      </c>
      <c r="W29" s="23">
        <f>+[1]xctr1!BQ164</f>
        <v>937.69</v>
      </c>
      <c r="X29" s="23">
        <f>+[1]xctr1!BR164</f>
        <v>994.97</v>
      </c>
      <c r="Y29" s="23">
        <f>+[1]xctr1!BS164</f>
        <v>1297.0999999999999</v>
      </c>
      <c r="Z29" s="23">
        <f>+[1]xctr1!BT164</f>
        <v>873.11</v>
      </c>
      <c r="AA29" s="23">
        <f>+[1]xctr1!BU164</f>
        <v>987.46</v>
      </c>
      <c r="AB29" s="23">
        <f>+[1]xctr1!BV164</f>
        <v>884.22</v>
      </c>
      <c r="AC29" s="23">
        <f>+[1]xctr1!BW164</f>
        <v>675.76</v>
      </c>
      <c r="AD29" s="23">
        <f>+[1]xctr1!BX164</f>
        <v>1094.6199999999999</v>
      </c>
      <c r="AE29" s="23">
        <f>+[1]xctr1!BY164</f>
        <v>1305.26</v>
      </c>
      <c r="AF29" s="23">
        <f>+[1]xctr1!BZ164</f>
        <v>1149.54</v>
      </c>
      <c r="AG29" s="23">
        <f>+[1]xctr1!CA164</f>
        <v>770.25</v>
      </c>
    </row>
    <row r="30" spans="1:33" ht="17.100000000000001" customHeight="1" x14ac:dyDescent="0.45">
      <c r="A30" s="20"/>
      <c r="B30" s="20">
        <v>5</v>
      </c>
      <c r="C30" s="21" t="s">
        <v>38</v>
      </c>
      <c r="D30" s="21"/>
      <c r="E30" s="23">
        <f>+[1]xctr1!AY191</f>
        <v>366.47</v>
      </c>
      <c r="F30" s="23">
        <f>+[1]xctr1!AZ191</f>
        <v>405.81</v>
      </c>
      <c r="G30" s="23">
        <f>+[1]xctr1!BA191</f>
        <v>475.84</v>
      </c>
      <c r="H30" s="23">
        <f>+[1]xctr1!BB191</f>
        <v>414.69</v>
      </c>
      <c r="I30" s="23">
        <f>+[1]xctr1!BC191</f>
        <v>475.57</v>
      </c>
      <c r="J30" s="23">
        <f>+[1]xctr1!BD191</f>
        <v>464.71</v>
      </c>
      <c r="K30" s="23">
        <f>+[1]xctr1!BE191</f>
        <v>396.59</v>
      </c>
      <c r="L30" s="23">
        <f>+[1]xctr1!BF191</f>
        <v>392.75</v>
      </c>
      <c r="M30" s="23">
        <f>+[1]xctr1!BG191</f>
        <v>424.81</v>
      </c>
      <c r="N30" s="23">
        <f>+[1]xctr1!BH191</f>
        <v>394.85</v>
      </c>
      <c r="O30" s="23">
        <f>+[1]xctr1!BI191</f>
        <v>388.96</v>
      </c>
      <c r="P30" s="23">
        <f>+[1]xctr1!BJ191</f>
        <v>339.36</v>
      </c>
      <c r="Q30" s="23">
        <f>+[1]xctr1!BK191</f>
        <v>379.44</v>
      </c>
      <c r="R30" s="23">
        <f>+[1]xctr1!BL191</f>
        <v>384.75</v>
      </c>
      <c r="S30" s="23">
        <f>+[1]xctr1!BM191</f>
        <v>409.83</v>
      </c>
      <c r="T30" s="23">
        <f>+[1]xctr1!BN191</f>
        <v>410.26</v>
      </c>
      <c r="U30" s="23">
        <f>+[1]xctr1!BO191</f>
        <v>483.92</v>
      </c>
      <c r="V30" s="23">
        <f>+[1]xctr1!BP191</f>
        <v>456.1</v>
      </c>
      <c r="W30" s="23">
        <f>+[1]xctr1!BQ191</f>
        <v>384.86</v>
      </c>
      <c r="X30" s="23">
        <f>+[1]xctr1!BR191</f>
        <v>368.78</v>
      </c>
      <c r="Y30" s="23">
        <f>+[1]xctr1!BS191</f>
        <v>336.78</v>
      </c>
      <c r="Z30" s="23">
        <f>+[1]xctr1!BT191</f>
        <v>390.48</v>
      </c>
      <c r="AA30" s="23">
        <f>+[1]xctr1!BU191</f>
        <v>350.11</v>
      </c>
      <c r="AB30" s="23">
        <f>+[1]xctr1!BV191</f>
        <v>372.52</v>
      </c>
      <c r="AC30" s="23">
        <f>+[1]xctr1!BW191</f>
        <v>364.45</v>
      </c>
      <c r="AD30" s="23">
        <f>+[1]xctr1!BX191</f>
        <v>379.12</v>
      </c>
      <c r="AE30" s="23">
        <f>+[1]xctr1!BY191</f>
        <v>374.09</v>
      </c>
      <c r="AF30" s="23">
        <f>+[1]xctr1!BZ191</f>
        <v>327.52999999999997</v>
      </c>
      <c r="AG30" s="23">
        <f>+[1]xctr1!CA191</f>
        <v>324.57</v>
      </c>
    </row>
    <row r="31" spans="1:33" ht="17.100000000000001" customHeight="1" x14ac:dyDescent="0.45">
      <c r="A31" s="24"/>
      <c r="B31" s="25">
        <v>6</v>
      </c>
      <c r="C31" s="26" t="s">
        <v>39</v>
      </c>
      <c r="D31" s="27"/>
      <c r="E31" s="27">
        <f>+[1]xctr1!AY296</f>
        <v>310.13</v>
      </c>
      <c r="F31" s="27">
        <f>+[1]xctr1!AZ296</f>
        <v>307.8</v>
      </c>
      <c r="G31" s="27">
        <f>+[1]xctr1!BA296</f>
        <v>388.36</v>
      </c>
      <c r="H31" s="27">
        <f>+[1]xctr1!BB296</f>
        <v>319.51</v>
      </c>
      <c r="I31" s="27">
        <f>+[1]xctr1!BC296</f>
        <v>375.66</v>
      </c>
      <c r="J31" s="27">
        <f>+[1]xctr1!BD296</f>
        <v>401.84</v>
      </c>
      <c r="K31" s="27">
        <f>+[1]xctr1!BE296</f>
        <v>304.95999999999998</v>
      </c>
      <c r="L31" s="27">
        <f>+[1]xctr1!BF296</f>
        <v>337.15</v>
      </c>
      <c r="M31" s="27">
        <f>+[1]xctr1!BG296</f>
        <v>303.75</v>
      </c>
      <c r="N31" s="27">
        <f>+[1]xctr1!BH296</f>
        <v>319.55</v>
      </c>
      <c r="O31" s="27">
        <f>+[1]xctr1!BI296</f>
        <v>317.19</v>
      </c>
      <c r="P31" s="27">
        <f>+[1]xctr1!BJ296</f>
        <v>291.35000000000002</v>
      </c>
      <c r="Q31" s="27">
        <f>+[1]xctr1!BK296</f>
        <v>260.13</v>
      </c>
      <c r="R31" s="27">
        <f>+[1]xctr1!BL296</f>
        <v>267.62</v>
      </c>
      <c r="S31" s="27">
        <f>+[1]xctr1!BM296</f>
        <v>333.67</v>
      </c>
      <c r="T31" s="27">
        <f>+[1]xctr1!BN296</f>
        <v>315.01</v>
      </c>
      <c r="U31" s="27">
        <f>+[1]xctr1!BO296</f>
        <v>370.27</v>
      </c>
      <c r="V31" s="27">
        <f>+[1]xctr1!BP296</f>
        <v>353.47</v>
      </c>
      <c r="W31" s="27">
        <f>+[1]xctr1!BQ296</f>
        <v>344.27</v>
      </c>
      <c r="X31" s="27">
        <f>+[1]xctr1!BR296</f>
        <v>356.23</v>
      </c>
      <c r="Y31" s="27">
        <f>+[1]xctr1!BS296</f>
        <v>343.15</v>
      </c>
      <c r="Z31" s="27">
        <f>+[1]xctr1!BT296</f>
        <v>394.33</v>
      </c>
      <c r="AA31" s="27">
        <f>+[1]xctr1!BU296</f>
        <v>337.73</v>
      </c>
      <c r="AB31" s="27">
        <f>+[1]xctr1!BV296</f>
        <v>338.41</v>
      </c>
      <c r="AC31" s="27">
        <f>+[1]xctr1!BW296</f>
        <v>294.08</v>
      </c>
      <c r="AD31" s="27">
        <f>+[1]xctr1!BX296</f>
        <v>324.27</v>
      </c>
      <c r="AE31" s="27">
        <f>+[1]xctr1!BY296</f>
        <v>352.27</v>
      </c>
      <c r="AF31" s="27">
        <f>+[1]xctr1!BZ296</f>
        <v>327.98</v>
      </c>
      <c r="AG31" s="27">
        <f>+[1]xctr1!CA296</f>
        <v>281.12</v>
      </c>
    </row>
    <row r="32" spans="1:33" ht="17.100000000000001" customHeight="1" x14ac:dyDescent="0.45">
      <c r="A32" s="11"/>
      <c r="B32" s="11"/>
      <c r="C32" s="33"/>
      <c r="D32" s="3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ht="17.100000000000001" customHeight="1" x14ac:dyDescent="0.45">
      <c r="A33" s="28">
        <v>3</v>
      </c>
      <c r="B33" s="29" t="s">
        <v>40</v>
      </c>
      <c r="C33" s="2"/>
      <c r="D33" s="2"/>
      <c r="E33" s="18">
        <f t="shared" ref="E33:P33" si="16">SUM(E35:E41)</f>
        <v>3400.46</v>
      </c>
      <c r="F33" s="18">
        <f t="shared" si="16"/>
        <v>3547.4600000000005</v>
      </c>
      <c r="G33" s="18">
        <f t="shared" si="16"/>
        <v>3972.5099999999998</v>
      </c>
      <c r="H33" s="18">
        <f t="shared" si="16"/>
        <v>3164.5800000000004</v>
      </c>
      <c r="I33" s="18">
        <f t="shared" si="16"/>
        <v>3778.0800000000004</v>
      </c>
      <c r="J33" s="18">
        <f t="shared" si="16"/>
        <v>3645.5500000000006</v>
      </c>
      <c r="K33" s="18">
        <f t="shared" si="16"/>
        <v>3502.1800000000007</v>
      </c>
      <c r="L33" s="18">
        <f t="shared" si="16"/>
        <v>3801.7900000000004</v>
      </c>
      <c r="M33" s="18">
        <f t="shared" si="16"/>
        <v>3638.48</v>
      </c>
      <c r="N33" s="18">
        <f t="shared" si="16"/>
        <v>3495.9099999999994</v>
      </c>
      <c r="O33" s="18">
        <f t="shared" si="16"/>
        <v>3368.38</v>
      </c>
      <c r="P33" s="18">
        <f t="shared" si="16"/>
        <v>3167.2</v>
      </c>
      <c r="Q33" s="18">
        <f t="shared" ref="Q33:R33" si="17">SUM(Q35:Q41)</f>
        <v>3218.3700000000003</v>
      </c>
      <c r="R33" s="18">
        <f t="shared" si="17"/>
        <v>3252.87</v>
      </c>
      <c r="S33" s="18">
        <f t="shared" ref="S33:AB33" si="18">SUM(S35:S41)</f>
        <v>3825.6099999999997</v>
      </c>
      <c r="T33" s="18">
        <f t="shared" si="18"/>
        <v>3048.5000000000005</v>
      </c>
      <c r="U33" s="18">
        <f t="shared" si="18"/>
        <v>3484.7999999999997</v>
      </c>
      <c r="V33" s="18">
        <f t="shared" si="18"/>
        <v>3317.4</v>
      </c>
      <c r="W33" s="18">
        <f t="shared" si="18"/>
        <v>3632.57</v>
      </c>
      <c r="X33" s="18">
        <f t="shared" si="18"/>
        <v>3842.4100000000003</v>
      </c>
      <c r="Y33" s="18">
        <f t="shared" si="18"/>
        <v>3497.9900000000002</v>
      </c>
      <c r="Z33" s="18">
        <f t="shared" si="18"/>
        <v>3279.5499999999993</v>
      </c>
      <c r="AA33" s="18">
        <f t="shared" si="18"/>
        <v>2946.96</v>
      </c>
      <c r="AB33" s="18">
        <f t="shared" si="18"/>
        <v>3021.3599999999997</v>
      </c>
      <c r="AC33" s="18">
        <f t="shared" ref="AC33:AD33" si="19">SUM(AC35:AC41)</f>
        <v>3007.4500000000007</v>
      </c>
      <c r="AD33" s="18">
        <f t="shared" si="19"/>
        <v>3162.71</v>
      </c>
      <c r="AE33" s="18">
        <f t="shared" ref="AE33:AG33" si="20">SUM(AE35:AE41)</f>
        <v>3589.3</v>
      </c>
      <c r="AF33" s="18">
        <f t="shared" si="20"/>
        <v>2180.3199999999997</v>
      </c>
      <c r="AG33" s="18">
        <f t="shared" si="20"/>
        <v>2221.0400000000004</v>
      </c>
    </row>
    <row r="34" spans="1:33" ht="17.100000000000001" customHeight="1" x14ac:dyDescent="0.45">
      <c r="A34" s="28"/>
      <c r="B34" s="29" t="s">
        <v>41</v>
      </c>
      <c r="C34" s="2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7.100000000000001" customHeight="1" x14ac:dyDescent="0.45">
      <c r="A35" s="20"/>
      <c r="B35" s="20">
        <v>1</v>
      </c>
      <c r="C35" s="31" t="s">
        <v>42</v>
      </c>
      <c r="D35" s="22"/>
      <c r="E35" s="23">
        <f>+[1]xctr1!AY15</f>
        <v>1050.4000000000001</v>
      </c>
      <c r="F35" s="23">
        <f>+[1]xctr1!AZ15</f>
        <v>1094.83</v>
      </c>
      <c r="G35" s="23">
        <f>+[1]xctr1!BA15</f>
        <v>1187.82</v>
      </c>
      <c r="H35" s="23">
        <f>+[1]xctr1!BB15</f>
        <v>930.7</v>
      </c>
      <c r="I35" s="23">
        <f>+[1]xctr1!BC15</f>
        <v>1271.31</v>
      </c>
      <c r="J35" s="23">
        <f>+[1]xctr1!BD15</f>
        <v>1056.74</v>
      </c>
      <c r="K35" s="23">
        <f>+[1]xctr1!BE15</f>
        <v>994.85</v>
      </c>
      <c r="L35" s="23">
        <f>+[1]xctr1!BF15</f>
        <v>1232.1099999999999</v>
      </c>
      <c r="M35" s="23">
        <f>+[1]xctr1!BG15</f>
        <v>1031.69</v>
      </c>
      <c r="N35" s="23">
        <f>+[1]xctr1!BH15</f>
        <v>1108.28</v>
      </c>
      <c r="O35" s="23">
        <f>+[1]xctr1!BI15</f>
        <v>1044.18</v>
      </c>
      <c r="P35" s="23">
        <f>+[1]xctr1!BJ15</f>
        <v>845.44</v>
      </c>
      <c r="Q35" s="23">
        <f>+[1]xctr1!BK15</f>
        <v>980.97</v>
      </c>
      <c r="R35" s="23">
        <f>+[1]xctr1!BL15</f>
        <v>952.95</v>
      </c>
      <c r="S35" s="23">
        <f>+[1]xctr1!BM15</f>
        <v>1088.04</v>
      </c>
      <c r="T35" s="23">
        <f>+[1]xctr1!BN15</f>
        <v>906.25</v>
      </c>
      <c r="U35" s="23">
        <f>+[1]xctr1!BO15</f>
        <v>1054.1099999999999</v>
      </c>
      <c r="V35" s="23">
        <f>+[1]xctr1!BP15</f>
        <v>1053.3599999999999</v>
      </c>
      <c r="W35" s="23">
        <f>+[1]xctr1!BQ15</f>
        <v>1203.45</v>
      </c>
      <c r="X35" s="23">
        <f>+[1]xctr1!BR15</f>
        <v>1459.4</v>
      </c>
      <c r="Y35" s="23">
        <f>+[1]xctr1!BS15</f>
        <v>994.03</v>
      </c>
      <c r="Z35" s="23">
        <f>+[1]xctr1!BT15</f>
        <v>1027.8900000000001</v>
      </c>
      <c r="AA35" s="23">
        <f>+[1]xctr1!BU15</f>
        <v>814.89</v>
      </c>
      <c r="AB35" s="23">
        <f>+[1]xctr1!BV15</f>
        <v>775.07</v>
      </c>
      <c r="AC35" s="23">
        <f>+[1]xctr1!BW15</f>
        <v>823.59</v>
      </c>
      <c r="AD35" s="23">
        <f>+[1]xctr1!BX15</f>
        <v>894.08</v>
      </c>
      <c r="AE35" s="23">
        <f>+[1]xctr1!BY15</f>
        <v>1149.8499999999999</v>
      </c>
      <c r="AF35" s="23">
        <f>+[1]xctr1!BZ15</f>
        <v>638.52</v>
      </c>
      <c r="AG35" s="23">
        <f>+[1]xctr1!CA15</f>
        <v>864.52</v>
      </c>
    </row>
    <row r="36" spans="1:33" ht="17.100000000000001" customHeight="1" x14ac:dyDescent="0.45">
      <c r="A36" s="20"/>
      <c r="B36" s="20">
        <v>2</v>
      </c>
      <c r="C36" s="31" t="s">
        <v>43</v>
      </c>
      <c r="D36" s="22"/>
      <c r="E36" s="23">
        <f>+[1]xctr1!AY29</f>
        <v>668.4</v>
      </c>
      <c r="F36" s="23">
        <f>+[1]xctr1!AZ29</f>
        <v>788.07</v>
      </c>
      <c r="G36" s="23">
        <f>+[1]xctr1!BA29</f>
        <v>878.39</v>
      </c>
      <c r="H36" s="23">
        <f>+[1]xctr1!BB29</f>
        <v>621.28</v>
      </c>
      <c r="I36" s="23">
        <f>+[1]xctr1!BC29</f>
        <v>733.14</v>
      </c>
      <c r="J36" s="23">
        <f>+[1]xctr1!BD29</f>
        <v>736.35</v>
      </c>
      <c r="K36" s="23">
        <f>+[1]xctr1!BE29</f>
        <v>689.16</v>
      </c>
      <c r="L36" s="23">
        <f>+[1]xctr1!BF29</f>
        <v>665.68</v>
      </c>
      <c r="M36" s="23">
        <f>+[1]xctr1!BG29</f>
        <v>784.98</v>
      </c>
      <c r="N36" s="23">
        <f>+[1]xctr1!BH29</f>
        <v>662.57</v>
      </c>
      <c r="O36" s="23">
        <f>+[1]xctr1!BI29</f>
        <v>650.41</v>
      </c>
      <c r="P36" s="23">
        <f>+[1]xctr1!BJ29</f>
        <v>612.58000000000004</v>
      </c>
      <c r="Q36" s="23">
        <f>+[1]xctr1!BK29</f>
        <v>610.58000000000004</v>
      </c>
      <c r="R36" s="23">
        <f>+[1]xctr1!BL29</f>
        <v>673.51</v>
      </c>
      <c r="S36" s="23">
        <f>+[1]xctr1!BM29</f>
        <v>881.24</v>
      </c>
      <c r="T36" s="23">
        <f>+[1]xctr1!BN29</f>
        <v>565.41999999999996</v>
      </c>
      <c r="U36" s="23">
        <f>+[1]xctr1!BO29</f>
        <v>688.78</v>
      </c>
      <c r="V36" s="23">
        <f>+[1]xctr1!BP29</f>
        <v>662.78</v>
      </c>
      <c r="W36" s="23">
        <f>+[1]xctr1!BQ29</f>
        <v>726.54</v>
      </c>
      <c r="X36" s="23">
        <f>+[1]xctr1!BR29</f>
        <v>721.67</v>
      </c>
      <c r="Y36" s="23">
        <f>+[1]xctr1!BS29</f>
        <v>765.93</v>
      </c>
      <c r="Z36" s="23">
        <f>+[1]xctr1!BT29</f>
        <v>687.43</v>
      </c>
      <c r="AA36" s="23">
        <f>+[1]xctr1!BU29</f>
        <v>692.98</v>
      </c>
      <c r="AB36" s="23">
        <f>+[1]xctr1!BV29</f>
        <v>681.97</v>
      </c>
      <c r="AC36" s="23">
        <f>+[1]xctr1!BW29</f>
        <v>622.96</v>
      </c>
      <c r="AD36" s="23">
        <f>+[1]xctr1!BX29</f>
        <v>783.89</v>
      </c>
      <c r="AE36" s="23">
        <f>+[1]xctr1!BY29</f>
        <v>796.13</v>
      </c>
      <c r="AF36" s="23">
        <f>+[1]xctr1!BZ29</f>
        <v>422.48</v>
      </c>
      <c r="AG36" s="23">
        <f>+[1]xctr1!CA29</f>
        <v>478.16</v>
      </c>
    </row>
    <row r="37" spans="1:33" ht="17.100000000000001" customHeight="1" x14ac:dyDescent="0.45">
      <c r="A37" s="20"/>
      <c r="B37" s="20">
        <v>3</v>
      </c>
      <c r="C37" s="31" t="s">
        <v>44</v>
      </c>
      <c r="D37" s="22"/>
      <c r="E37" s="23">
        <f>+[1]xctr1!AY14</f>
        <v>610.82000000000005</v>
      </c>
      <c r="F37" s="23">
        <f>+[1]xctr1!AZ14</f>
        <v>589.29</v>
      </c>
      <c r="G37" s="23">
        <f>+[1]xctr1!BA14</f>
        <v>665.38</v>
      </c>
      <c r="H37" s="23">
        <f>+[1]xctr1!BB14</f>
        <v>600.6</v>
      </c>
      <c r="I37" s="23">
        <f>+[1]xctr1!BC14</f>
        <v>641.15</v>
      </c>
      <c r="J37" s="23">
        <f>+[1]xctr1!BD14</f>
        <v>730.57</v>
      </c>
      <c r="K37" s="23">
        <f>+[1]xctr1!BE14</f>
        <v>601.25</v>
      </c>
      <c r="L37" s="23">
        <f>+[1]xctr1!BF14</f>
        <v>639.04999999999995</v>
      </c>
      <c r="M37" s="23">
        <f>+[1]xctr1!BG14</f>
        <v>692.3</v>
      </c>
      <c r="N37" s="23">
        <f>+[1]xctr1!BH14</f>
        <v>632.79</v>
      </c>
      <c r="O37" s="23">
        <f>+[1]xctr1!BI14</f>
        <v>617.86</v>
      </c>
      <c r="P37" s="23">
        <f>+[1]xctr1!BJ14</f>
        <v>585.99</v>
      </c>
      <c r="Q37" s="23">
        <f>+[1]xctr1!BK14</f>
        <v>581.70000000000005</v>
      </c>
      <c r="R37" s="23">
        <f>+[1]xctr1!BL14</f>
        <v>561.62</v>
      </c>
      <c r="S37" s="23">
        <f>+[1]xctr1!BM14</f>
        <v>634.65</v>
      </c>
      <c r="T37" s="23">
        <f>+[1]xctr1!BN14</f>
        <v>590.33000000000004</v>
      </c>
      <c r="U37" s="23">
        <f>+[1]xctr1!BO14</f>
        <v>597.13</v>
      </c>
      <c r="V37" s="23">
        <f>+[1]xctr1!BP14</f>
        <v>568.04999999999995</v>
      </c>
      <c r="W37" s="23">
        <f>+[1]xctr1!BQ14</f>
        <v>612.09</v>
      </c>
      <c r="X37" s="23">
        <f>+[1]xctr1!BR14</f>
        <v>503.16</v>
      </c>
      <c r="Y37" s="23">
        <f>+[1]xctr1!BS14</f>
        <v>590.83000000000004</v>
      </c>
      <c r="Z37" s="23">
        <f>+[1]xctr1!BT14</f>
        <v>579.14</v>
      </c>
      <c r="AA37" s="23">
        <f>+[1]xctr1!BU14</f>
        <v>502.38</v>
      </c>
      <c r="AB37" s="23">
        <f>+[1]xctr1!BV14</f>
        <v>488.22</v>
      </c>
      <c r="AC37" s="23">
        <f>+[1]xctr1!BW14</f>
        <v>498.92</v>
      </c>
      <c r="AD37" s="23">
        <f>+[1]xctr1!BX14</f>
        <v>459.84</v>
      </c>
      <c r="AE37" s="23">
        <f>+[1]xctr1!BY14</f>
        <v>517.67999999999995</v>
      </c>
      <c r="AF37" s="23">
        <f>+[1]xctr1!BZ14</f>
        <v>402.62</v>
      </c>
      <c r="AG37" s="23">
        <f>+[1]xctr1!CA14</f>
        <v>311.32</v>
      </c>
    </row>
    <row r="38" spans="1:33" ht="17.100000000000001" customHeight="1" x14ac:dyDescent="0.45">
      <c r="A38" s="20"/>
      <c r="B38" s="20">
        <v>4</v>
      </c>
      <c r="C38" s="31" t="s">
        <v>45</v>
      </c>
      <c r="D38" s="22"/>
      <c r="E38" s="23">
        <f>+[1]xctr1!AY30</f>
        <v>665.25</v>
      </c>
      <c r="F38" s="23">
        <f>+[1]xctr1!AZ30</f>
        <v>642.19000000000005</v>
      </c>
      <c r="G38" s="23">
        <f>+[1]xctr1!BA30</f>
        <v>769.76</v>
      </c>
      <c r="H38" s="23">
        <f>+[1]xctr1!BB30</f>
        <v>626.69000000000005</v>
      </c>
      <c r="I38" s="23">
        <f>+[1]xctr1!BC30</f>
        <v>701.82</v>
      </c>
      <c r="J38" s="23">
        <f>+[1]xctr1!BD30</f>
        <v>666.57</v>
      </c>
      <c r="K38" s="23">
        <f>+[1]xctr1!BE30</f>
        <v>750.21</v>
      </c>
      <c r="L38" s="23">
        <f>+[1]xctr1!BF30</f>
        <v>770.76</v>
      </c>
      <c r="M38" s="23">
        <f>+[1]xctr1!BG30</f>
        <v>673.64</v>
      </c>
      <c r="N38" s="23">
        <f>+[1]xctr1!BH30</f>
        <v>657.51</v>
      </c>
      <c r="O38" s="23">
        <f>+[1]xctr1!BI30</f>
        <v>618.01</v>
      </c>
      <c r="P38" s="23">
        <f>+[1]xctr1!BJ30</f>
        <v>709.8</v>
      </c>
      <c r="Q38" s="23">
        <f>+[1]xctr1!BK30</f>
        <v>631.19000000000005</v>
      </c>
      <c r="R38" s="23">
        <f>+[1]xctr1!BL30</f>
        <v>615.26</v>
      </c>
      <c r="S38" s="23">
        <f>+[1]xctr1!BM30</f>
        <v>761.15</v>
      </c>
      <c r="T38" s="23">
        <f>+[1]xctr1!BN30</f>
        <v>571.92999999999995</v>
      </c>
      <c r="U38" s="23">
        <f>+[1]xctr1!BO30</f>
        <v>680.42</v>
      </c>
      <c r="V38" s="23">
        <f>+[1]xctr1!BP30</f>
        <v>602.59</v>
      </c>
      <c r="W38" s="23">
        <f>+[1]xctr1!BQ30</f>
        <v>623.30999999999995</v>
      </c>
      <c r="X38" s="23">
        <f>+[1]xctr1!BR30</f>
        <v>708.59</v>
      </c>
      <c r="Y38" s="23">
        <f>+[1]xctr1!BS30</f>
        <v>742.42</v>
      </c>
      <c r="Z38" s="23">
        <f>+[1]xctr1!BT30</f>
        <v>570.95000000000005</v>
      </c>
      <c r="AA38" s="23">
        <f>+[1]xctr1!BU30</f>
        <v>550.27</v>
      </c>
      <c r="AB38" s="23">
        <f>+[1]xctr1!BV30</f>
        <v>665.67</v>
      </c>
      <c r="AC38" s="23">
        <f>+[1]xctr1!BW30</f>
        <v>605.64</v>
      </c>
      <c r="AD38" s="23">
        <f>+[1]xctr1!BX30</f>
        <v>597.71</v>
      </c>
      <c r="AE38" s="23">
        <f>+[1]xctr1!BY30</f>
        <v>701.41</v>
      </c>
      <c r="AF38" s="23">
        <f>+[1]xctr1!BZ30</f>
        <v>379.33</v>
      </c>
      <c r="AG38" s="23">
        <f>+[1]xctr1!CA30</f>
        <v>276.27</v>
      </c>
    </row>
    <row r="39" spans="1:33" ht="17.100000000000001" customHeight="1" x14ac:dyDescent="0.45">
      <c r="A39" s="20"/>
      <c r="B39" s="20">
        <v>5</v>
      </c>
      <c r="C39" s="21" t="s">
        <v>46</v>
      </c>
      <c r="D39" s="22"/>
      <c r="E39" s="23">
        <f>+[1]xctr1!AY46-[1]xctr1!AY21</f>
        <v>182.79999999999995</v>
      </c>
      <c r="F39" s="23">
        <f>+[1]xctr1!AZ46-[1]xctr1!AZ21</f>
        <v>184.68000000000006</v>
      </c>
      <c r="G39" s="23">
        <f>+[1]xctr1!BA46-[1]xctr1!BA21</f>
        <v>216.48999999999978</v>
      </c>
      <c r="H39" s="23">
        <f>+[1]xctr1!BB46-[1]xctr1!BB21</f>
        <v>166.12000000000012</v>
      </c>
      <c r="I39" s="23">
        <f>+[1]xctr1!BC46-[1]xctr1!BC21</f>
        <v>189.76999999999998</v>
      </c>
      <c r="J39" s="23">
        <f>+[1]xctr1!BD46-[1]xctr1!BD21</f>
        <v>196.74999999999977</v>
      </c>
      <c r="K39" s="23">
        <f>+[1]xctr1!BE46-[1]xctr1!BE21</f>
        <v>190.97000000000003</v>
      </c>
      <c r="L39" s="23">
        <f>+[1]xctr1!BF46-[1]xctr1!BF21</f>
        <v>217.87999999999988</v>
      </c>
      <c r="M39" s="23">
        <f>+[1]xctr1!BG46-[1]xctr1!BG21</f>
        <v>197.29999999999995</v>
      </c>
      <c r="N39" s="23">
        <f>+[1]xctr1!BH46-[1]xctr1!BH21</f>
        <v>188.81999999999994</v>
      </c>
      <c r="O39" s="23">
        <f>+[1]xctr1!BI46-[1]xctr1!BI21</f>
        <v>188.37999999999988</v>
      </c>
      <c r="P39" s="23">
        <f>+[1]xctr1!BJ46-[1]xctr1!BJ21</f>
        <v>186.79999999999995</v>
      </c>
      <c r="Q39" s="23">
        <f>+[1]xctr1!BK46-[1]xctr1!BK21</f>
        <v>195.42000000000007</v>
      </c>
      <c r="R39" s="23">
        <f>+[1]xctr1!BL46-[1]xctr1!BL21</f>
        <v>195.15000000000009</v>
      </c>
      <c r="S39" s="23">
        <f>+[1]xctr1!BM46-[1]xctr1!BM21</f>
        <v>206.43999999999983</v>
      </c>
      <c r="T39" s="23">
        <f>+[1]xctr1!BN46-[1]xctr1!BN21</f>
        <v>186.08000000000015</v>
      </c>
      <c r="U39" s="23">
        <f>+[1]xctr1!BO46-[1]xctr1!BO21</f>
        <v>201.48000000000002</v>
      </c>
      <c r="V39" s="23">
        <f>+[1]xctr1!BP46-[1]xctr1!BP21</f>
        <v>189.75</v>
      </c>
      <c r="W39" s="23">
        <f>+[1]xctr1!BQ46-[1]xctr1!BQ21</f>
        <v>223.42000000000007</v>
      </c>
      <c r="X39" s="23">
        <f>+[1]xctr1!BR46-[1]xctr1!BR21</f>
        <v>197.30999999999995</v>
      </c>
      <c r="Y39" s="23">
        <f>+[1]xctr1!BS46-[1]xctr1!BS21</f>
        <v>178.28999999999996</v>
      </c>
      <c r="Z39" s="23">
        <f>+[1]xctr1!BT46-[1]xctr1!BT21</f>
        <v>200.1099999999999</v>
      </c>
      <c r="AA39" s="23">
        <f>+[1]xctr1!BU46-[1]xctr1!BU21</f>
        <v>164.69000000000005</v>
      </c>
      <c r="AB39" s="23">
        <f>+[1]xctr1!BV46-[1]xctr1!BV21</f>
        <v>188.65999999999985</v>
      </c>
      <c r="AC39" s="23">
        <f>+[1]xctr1!BW46-[1]xctr1!BW21</f>
        <v>234.45000000000005</v>
      </c>
      <c r="AD39" s="23">
        <f>+[1]xctr1!BX46-[1]xctr1!BX21</f>
        <v>188.89999999999986</v>
      </c>
      <c r="AE39" s="23">
        <f>+[1]xctr1!BY46-[1]xctr1!BY21</f>
        <v>192.79999999999995</v>
      </c>
      <c r="AF39" s="23">
        <f>+[1]xctr1!BZ46-[1]xctr1!BZ21</f>
        <v>152.18000000000006</v>
      </c>
      <c r="AG39" s="23">
        <f>+[1]xctr1!CA46-[1]xctr1!CA21</f>
        <v>127.62000000000012</v>
      </c>
    </row>
    <row r="40" spans="1:33" ht="17.100000000000001" customHeight="1" x14ac:dyDescent="0.45">
      <c r="A40" s="20"/>
      <c r="B40" s="20">
        <v>6</v>
      </c>
      <c r="C40" s="34" t="s">
        <v>47</v>
      </c>
      <c r="D40" s="22"/>
      <c r="E40" s="23">
        <f>+[1]xctr1!AY51</f>
        <v>108.63</v>
      </c>
      <c r="F40" s="23">
        <f>+[1]xctr1!AZ51</f>
        <v>129.75</v>
      </c>
      <c r="G40" s="23">
        <f>+[1]xctr1!BA51</f>
        <v>130.19999999999999</v>
      </c>
      <c r="H40" s="23">
        <f>+[1]xctr1!BB51</f>
        <v>93.96</v>
      </c>
      <c r="I40" s="23">
        <f>+[1]xctr1!BC51</f>
        <v>102.03</v>
      </c>
      <c r="J40" s="23">
        <f>+[1]xctr1!BD51</f>
        <v>118.42</v>
      </c>
      <c r="K40" s="23">
        <f>+[1]xctr1!BE51</f>
        <v>136.13</v>
      </c>
      <c r="L40" s="23">
        <f>+[1]xctr1!BF51</f>
        <v>131.96</v>
      </c>
      <c r="M40" s="23">
        <f>+[1]xctr1!BG51</f>
        <v>126.98</v>
      </c>
      <c r="N40" s="23">
        <f>+[1]xctr1!BH51</f>
        <v>112.8</v>
      </c>
      <c r="O40" s="23">
        <f>+[1]xctr1!BI51</f>
        <v>110.65</v>
      </c>
      <c r="P40" s="23">
        <f>+[1]xctr1!BJ51</f>
        <v>94.15</v>
      </c>
      <c r="Q40" s="23">
        <f>+[1]xctr1!BK51</f>
        <v>104.76</v>
      </c>
      <c r="R40" s="23">
        <f>+[1]xctr1!BL51</f>
        <v>111.47</v>
      </c>
      <c r="S40" s="23">
        <f>+[1]xctr1!BM51</f>
        <v>117.06</v>
      </c>
      <c r="T40" s="23">
        <f>+[1]xctr1!BN51</f>
        <v>100.15</v>
      </c>
      <c r="U40" s="23">
        <f>+[1]xctr1!BO51</f>
        <v>108.72</v>
      </c>
      <c r="V40" s="23">
        <f>+[1]xctr1!BP51</f>
        <v>108.51</v>
      </c>
      <c r="W40" s="23">
        <f>+[1]xctr1!BQ51</f>
        <v>104.53</v>
      </c>
      <c r="X40" s="23">
        <f>+[1]xctr1!BR51</f>
        <v>120.34</v>
      </c>
      <c r="Y40" s="23">
        <f>+[1]xctr1!BS51</f>
        <v>105.28</v>
      </c>
      <c r="Z40" s="23">
        <f>+[1]xctr1!BT51</f>
        <v>85.39</v>
      </c>
      <c r="AA40" s="23">
        <f>+[1]xctr1!BU51</f>
        <v>82.67</v>
      </c>
      <c r="AB40" s="23">
        <f>+[1]xctr1!BV51</f>
        <v>101.66</v>
      </c>
      <c r="AC40" s="23">
        <f>+[1]xctr1!BW51</f>
        <v>103.84</v>
      </c>
      <c r="AD40" s="23">
        <f>+[1]xctr1!BX51</f>
        <v>95.57</v>
      </c>
      <c r="AE40" s="23">
        <f>+[1]xctr1!BY51</f>
        <v>102.9</v>
      </c>
      <c r="AF40" s="23">
        <f>+[1]xctr1!BZ51</f>
        <v>66.55</v>
      </c>
      <c r="AG40" s="23">
        <f>+[1]xctr1!CA51</f>
        <v>54.42</v>
      </c>
    </row>
    <row r="41" spans="1:33" ht="17.100000000000001" customHeight="1" x14ac:dyDescent="0.45">
      <c r="A41" s="24"/>
      <c r="B41" s="25">
        <v>7</v>
      </c>
      <c r="C41" s="26" t="s">
        <v>48</v>
      </c>
      <c r="D41" s="27"/>
      <c r="E41" s="27">
        <f>+[1]xctr1!AY105</f>
        <v>114.16</v>
      </c>
      <c r="F41" s="27">
        <f>+[1]xctr1!AZ105</f>
        <v>118.65</v>
      </c>
      <c r="G41" s="27">
        <f>+[1]xctr1!BA105</f>
        <v>124.47</v>
      </c>
      <c r="H41" s="27">
        <f>+[1]xctr1!BB105</f>
        <v>125.23</v>
      </c>
      <c r="I41" s="27">
        <f>+[1]xctr1!BC105</f>
        <v>138.86000000000001</v>
      </c>
      <c r="J41" s="27">
        <f>+[1]xctr1!BD105</f>
        <v>140.15</v>
      </c>
      <c r="K41" s="27">
        <f>+[1]xctr1!BE105</f>
        <v>139.61000000000001</v>
      </c>
      <c r="L41" s="27">
        <f>+[1]xctr1!BF105</f>
        <v>144.35</v>
      </c>
      <c r="M41" s="27">
        <f>+[1]xctr1!BG105</f>
        <v>131.59</v>
      </c>
      <c r="N41" s="27">
        <f>+[1]xctr1!BH105</f>
        <v>133.13999999999999</v>
      </c>
      <c r="O41" s="27">
        <f>+[1]xctr1!BI105</f>
        <v>138.88999999999999</v>
      </c>
      <c r="P41" s="27">
        <f>+[1]xctr1!BJ105</f>
        <v>132.44</v>
      </c>
      <c r="Q41" s="27">
        <f>+[1]xctr1!BK105</f>
        <v>113.75</v>
      </c>
      <c r="R41" s="27">
        <f>+[1]xctr1!BL105</f>
        <v>142.91</v>
      </c>
      <c r="S41" s="27">
        <f>+[1]xctr1!BM105</f>
        <v>137.03</v>
      </c>
      <c r="T41" s="27">
        <f>+[1]xctr1!BN105</f>
        <v>128.34</v>
      </c>
      <c r="U41" s="27">
        <f>+[1]xctr1!BO105</f>
        <v>154.16</v>
      </c>
      <c r="V41" s="27">
        <f>+[1]xctr1!BP105</f>
        <v>132.36000000000001</v>
      </c>
      <c r="W41" s="27">
        <f>+[1]xctr1!BQ105</f>
        <v>139.22999999999999</v>
      </c>
      <c r="X41" s="27">
        <f>+[1]xctr1!BR105</f>
        <v>131.94</v>
      </c>
      <c r="Y41" s="27">
        <f>+[1]xctr1!BS105</f>
        <v>121.21</v>
      </c>
      <c r="Z41" s="27">
        <f>+[1]xctr1!BT105</f>
        <v>128.63999999999999</v>
      </c>
      <c r="AA41" s="27">
        <f>+[1]xctr1!BU105</f>
        <v>139.08000000000001</v>
      </c>
      <c r="AB41" s="27">
        <f>+[1]xctr1!BV105</f>
        <v>120.11</v>
      </c>
      <c r="AC41" s="27">
        <f>+[1]xctr1!BW105</f>
        <v>118.05</v>
      </c>
      <c r="AD41" s="27">
        <f>+[1]xctr1!BX105</f>
        <v>142.72</v>
      </c>
      <c r="AE41" s="27">
        <f>+[1]xctr1!BY105</f>
        <v>128.53</v>
      </c>
      <c r="AF41" s="27">
        <f>+[1]xctr1!BZ105</f>
        <v>118.64</v>
      </c>
      <c r="AG41" s="27">
        <f>+[1]xctr1!CA105</f>
        <v>108.73</v>
      </c>
    </row>
    <row r="42" spans="1:33" ht="17.100000000000001" customHeight="1" x14ac:dyDescent="0.45">
      <c r="A42" s="28"/>
      <c r="B42" s="16"/>
      <c r="C42" s="16"/>
      <c r="D42" s="2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17.100000000000001" customHeight="1" x14ac:dyDescent="0.45">
      <c r="A43" s="28">
        <v>4</v>
      </c>
      <c r="B43" s="29" t="s">
        <v>49</v>
      </c>
      <c r="C43" s="29"/>
      <c r="D43" s="11"/>
      <c r="E43" s="19">
        <f t="shared" ref="E43:P43" si="21">E5-E6-E12-E33</f>
        <v>502.65000000000236</v>
      </c>
      <c r="F43" s="19">
        <f t="shared" si="21"/>
        <v>172.45000000000118</v>
      </c>
      <c r="G43" s="19">
        <f t="shared" si="21"/>
        <v>410.77999999999929</v>
      </c>
      <c r="H43" s="19">
        <f t="shared" si="21"/>
        <v>453.68000000000166</v>
      </c>
      <c r="I43" s="19">
        <f t="shared" si="21"/>
        <v>332.39000000000078</v>
      </c>
      <c r="J43" s="19">
        <f t="shared" si="21"/>
        <v>274.78000000000111</v>
      </c>
      <c r="K43" s="19">
        <f t="shared" si="21"/>
        <v>173.09000000000151</v>
      </c>
      <c r="L43" s="19">
        <f t="shared" si="21"/>
        <v>168.3400000000006</v>
      </c>
      <c r="M43" s="19">
        <f t="shared" si="21"/>
        <v>161.70999999999867</v>
      </c>
      <c r="N43" s="19">
        <f t="shared" si="21"/>
        <v>238.29000000000133</v>
      </c>
      <c r="O43" s="19">
        <f t="shared" si="21"/>
        <v>204.74000000000069</v>
      </c>
      <c r="P43" s="19">
        <f t="shared" si="21"/>
        <v>350.71999999999844</v>
      </c>
      <c r="Q43" s="19">
        <f t="shared" ref="Q43:AB43" si="22">Q5-Q6-Q12-Q33</f>
        <v>262.55999999999813</v>
      </c>
      <c r="R43" s="19">
        <f t="shared" si="22"/>
        <v>439.01999999999771</v>
      </c>
      <c r="S43" s="19">
        <f t="shared" si="22"/>
        <v>489.23000000000047</v>
      </c>
      <c r="T43" s="19">
        <f t="shared" si="22"/>
        <v>167.20999999999685</v>
      </c>
      <c r="U43" s="19">
        <f t="shared" si="22"/>
        <v>199.39000000000078</v>
      </c>
      <c r="V43" s="19">
        <f t="shared" si="22"/>
        <v>1283.7899999999986</v>
      </c>
      <c r="W43" s="19">
        <f t="shared" si="22"/>
        <v>895.17999999999984</v>
      </c>
      <c r="X43" s="19">
        <f t="shared" si="22"/>
        <v>1228.6300000000006</v>
      </c>
      <c r="Y43" s="19">
        <f t="shared" si="22"/>
        <v>490.4099999999994</v>
      </c>
      <c r="Z43" s="19">
        <f t="shared" si="22"/>
        <v>383.52000000000044</v>
      </c>
      <c r="AA43" s="19">
        <f t="shared" si="22"/>
        <v>198.36999999999989</v>
      </c>
      <c r="AB43" s="19">
        <f t="shared" si="22"/>
        <v>135.51000000000295</v>
      </c>
      <c r="AC43" s="19">
        <f t="shared" ref="AC43:AG43" si="23">AC5-AC6-AC12-AC33</f>
        <v>857.32999999999811</v>
      </c>
      <c r="AD43" s="19">
        <f t="shared" si="23"/>
        <v>995.54</v>
      </c>
      <c r="AE43" s="19">
        <f t="shared" si="23"/>
        <v>576.72999999999865</v>
      </c>
      <c r="AF43" s="19">
        <f t="shared" si="23"/>
        <v>1394.1599999999999</v>
      </c>
      <c r="AG43" s="19">
        <f t="shared" si="23"/>
        <v>724.85999999999922</v>
      </c>
    </row>
    <row r="44" spans="1:33" ht="17.100000000000001" customHeight="1" x14ac:dyDescent="0.45">
      <c r="A44" s="28"/>
      <c r="B44" s="31">
        <v>1</v>
      </c>
      <c r="C44" s="21" t="s">
        <v>50</v>
      </c>
      <c r="D44" s="20"/>
      <c r="E44" s="23">
        <f>+[1]xctr1!AY110</f>
        <v>439.08</v>
      </c>
      <c r="F44" s="23">
        <f>+[1]xctr1!AZ110</f>
        <v>93.2</v>
      </c>
      <c r="G44" s="23">
        <f>+[1]xctr1!BA110</f>
        <v>330.47</v>
      </c>
      <c r="H44" s="23">
        <f>+[1]xctr1!BB110</f>
        <v>367.12</v>
      </c>
      <c r="I44" s="23">
        <f>+[1]xctr1!BC110</f>
        <v>231.25</v>
      </c>
      <c r="J44" s="23">
        <f>+[1]xctr1!BD110</f>
        <v>194.42</v>
      </c>
      <c r="K44" s="23">
        <f>+[1]xctr1!BE110</f>
        <v>64.989999999999995</v>
      </c>
      <c r="L44" s="23">
        <f>+[1]xctr1!BF110</f>
        <v>63.26</v>
      </c>
      <c r="M44" s="23">
        <f>+[1]xctr1!BG110</f>
        <v>69.69</v>
      </c>
      <c r="N44" s="23">
        <f>+[1]xctr1!BH110</f>
        <v>159.36000000000001</v>
      </c>
      <c r="O44" s="23">
        <f>+[1]xctr1!BI110</f>
        <v>118.68</v>
      </c>
      <c r="P44" s="23">
        <f>+[1]xctr1!BJ110</f>
        <v>272.20999999999998</v>
      </c>
      <c r="Q44" s="23">
        <f>+[1]xctr1!BK110</f>
        <v>191.5</v>
      </c>
      <c r="R44" s="23">
        <f>+[1]xctr1!BL110</f>
        <v>358.66</v>
      </c>
      <c r="S44" s="23">
        <f>+[1]xctr1!BM110</f>
        <v>417.19</v>
      </c>
      <c r="T44" s="23">
        <f>+[1]xctr1!BN110</f>
        <v>84.95</v>
      </c>
      <c r="U44" s="23">
        <f>+[1]xctr1!BO110</f>
        <v>125.15</v>
      </c>
      <c r="V44" s="23">
        <f>+[1]xctr1!BP110</f>
        <v>1204.5899999999999</v>
      </c>
      <c r="W44" s="23">
        <f>+[1]xctr1!BQ110</f>
        <v>821.69</v>
      </c>
      <c r="X44" s="23">
        <f>+[1]xctr1!BR110</f>
        <v>1154.21</v>
      </c>
      <c r="Y44" s="23">
        <f>+[1]xctr1!BS110</f>
        <v>420.44</v>
      </c>
      <c r="Z44" s="23">
        <f>+[1]xctr1!BT110</f>
        <v>313.64999999999998</v>
      </c>
      <c r="AA44" s="23">
        <f>+[1]xctr1!BU110</f>
        <v>135.69</v>
      </c>
      <c r="AB44" s="23">
        <f>+[1]xctr1!BV110</f>
        <v>69.12</v>
      </c>
      <c r="AC44" s="23">
        <f>+[1]xctr1!BW110</f>
        <v>777.18</v>
      </c>
      <c r="AD44" s="23">
        <f>+[1]xctr1!BX110</f>
        <v>945.57</v>
      </c>
      <c r="AE44" s="23">
        <f>+[1]xctr1!BY110</f>
        <v>334.3</v>
      </c>
      <c r="AF44" s="23">
        <f>+[1]xctr1!BZ110</f>
        <v>1314.14</v>
      </c>
      <c r="AG44" s="23">
        <f>+[1]xctr1!CA110</f>
        <v>667.54</v>
      </c>
    </row>
    <row r="45" spans="1:33" ht="17.100000000000001" customHeight="1" x14ac:dyDescent="0.45">
      <c r="A45" s="35"/>
      <c r="B45" s="35">
        <v>2</v>
      </c>
      <c r="C45" s="35" t="s">
        <v>51</v>
      </c>
      <c r="D45" s="36"/>
      <c r="E45" s="37">
        <f t="shared" ref="E45:P45" si="24">E43-E44</f>
        <v>63.570000000002381</v>
      </c>
      <c r="F45" s="37">
        <f t="shared" si="24"/>
        <v>79.25000000000118</v>
      </c>
      <c r="G45" s="37">
        <f t="shared" si="24"/>
        <v>80.309999999999263</v>
      </c>
      <c r="H45" s="37">
        <f t="shared" si="24"/>
        <v>86.560000000001651</v>
      </c>
      <c r="I45" s="37">
        <f t="shared" si="24"/>
        <v>101.14000000000078</v>
      </c>
      <c r="J45" s="37">
        <f t="shared" si="24"/>
        <v>80.360000000001122</v>
      </c>
      <c r="K45" s="37">
        <f t="shared" si="24"/>
        <v>108.10000000000151</v>
      </c>
      <c r="L45" s="37">
        <f t="shared" si="24"/>
        <v>105.08000000000061</v>
      </c>
      <c r="M45" s="37">
        <f t="shared" si="24"/>
        <v>92.019999999998674</v>
      </c>
      <c r="N45" s="37">
        <f t="shared" si="24"/>
        <v>78.930000000001314</v>
      </c>
      <c r="O45" s="37">
        <f t="shared" si="24"/>
        <v>86.060000000000684</v>
      </c>
      <c r="P45" s="37">
        <f t="shared" si="24"/>
        <v>78.509999999998456</v>
      </c>
      <c r="Q45" s="37">
        <f t="shared" ref="Q45:AB45" si="25">Q43-Q44</f>
        <v>71.059999999998126</v>
      </c>
      <c r="R45" s="37">
        <f t="shared" si="25"/>
        <v>80.359999999997683</v>
      </c>
      <c r="S45" s="37">
        <f t="shared" si="25"/>
        <v>72.040000000000475</v>
      </c>
      <c r="T45" s="37">
        <f t="shared" si="25"/>
        <v>82.25999999999685</v>
      </c>
      <c r="U45" s="37">
        <f t="shared" si="25"/>
        <v>74.240000000000776</v>
      </c>
      <c r="V45" s="37">
        <f t="shared" si="25"/>
        <v>79.199999999998681</v>
      </c>
      <c r="W45" s="37">
        <f t="shared" si="25"/>
        <v>73.489999999999782</v>
      </c>
      <c r="X45" s="37">
        <f t="shared" si="25"/>
        <v>74.420000000000528</v>
      </c>
      <c r="Y45" s="37">
        <f t="shared" si="25"/>
        <v>69.969999999999402</v>
      </c>
      <c r="Z45" s="37">
        <f t="shared" si="25"/>
        <v>69.870000000000459</v>
      </c>
      <c r="AA45" s="37">
        <f t="shared" si="25"/>
        <v>62.679999999999893</v>
      </c>
      <c r="AB45" s="37">
        <f t="shared" si="25"/>
        <v>66.390000000002942</v>
      </c>
      <c r="AC45" s="37">
        <f t="shared" ref="AC45:AG45" si="26">AC43-AC44</f>
        <v>80.149999999998158</v>
      </c>
      <c r="AD45" s="37">
        <f t="shared" si="26"/>
        <v>49.969999999999914</v>
      </c>
      <c r="AE45" s="37">
        <f t="shared" si="26"/>
        <v>242.42999999999864</v>
      </c>
      <c r="AF45" s="37">
        <f t="shared" si="26"/>
        <v>80.019999999999754</v>
      </c>
      <c r="AG45" s="37">
        <f t="shared" si="26"/>
        <v>57.319999999999254</v>
      </c>
    </row>
    <row r="46" spans="1:33" ht="17.100000000000001" customHeight="1" x14ac:dyDescent="0.45">
      <c r="A46" s="38"/>
      <c r="B46" s="39"/>
      <c r="C46" s="40" t="s">
        <v>52</v>
      </c>
      <c r="D46" s="2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</row>
    <row r="47" spans="1:33" ht="17.100000000000001" customHeight="1" x14ac:dyDescent="0.5">
      <c r="A47" s="43"/>
      <c r="B47" s="44"/>
      <c r="C47" s="40" t="s">
        <v>53</v>
      </c>
      <c r="D47" s="42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ht="21" x14ac:dyDescent="0.45">
      <c r="A48" s="46"/>
      <c r="B48" s="47"/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</sheetData>
  <mergeCells count="2">
    <mergeCell ref="A1:AG1"/>
    <mergeCell ref="A2:AG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2020-06-24T04:48:09Z</dcterms:created>
  <dcterms:modified xsi:type="dcterms:W3CDTF">2020-06-24T04:49:14Z</dcterms:modified>
</cp:coreProperties>
</file>