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30" windowWidth="22755" windowHeight="9750"/>
  </bookViews>
  <sheets>
    <sheet name="STATB1" sheetId="1" r:id="rId1"/>
  </sheets>
  <externalReferences>
    <externalReference r:id="rId2"/>
  </externalReferences>
  <definedNames>
    <definedName name="_xlnm.Database">[1]t44!#REF!</definedName>
    <definedName name="_xlnm.Print_Area" localSheetId="0">STATB1!$A$1:$AO$117</definedName>
    <definedName name="_xlnm.Print_Titles" localSheetId="0">STATB1!$A:$D,STATB1!$1:$4</definedName>
  </definedNames>
  <calcPr calcId="145621"/>
</workbook>
</file>

<file path=xl/calcChain.xml><?xml version="1.0" encoding="utf-8"?>
<calcChain xmlns="http://schemas.openxmlformats.org/spreadsheetml/2006/main">
  <c r="E121" i="1" l="1"/>
  <c r="AO115" i="1"/>
  <c r="AN115" i="1"/>
  <c r="AM115" i="1"/>
  <c r="AL115" i="1"/>
  <c r="AK115" i="1"/>
  <c r="AJ115" i="1"/>
  <c r="AI115" i="1"/>
  <c r="AH115" i="1"/>
  <c r="AG115" i="1"/>
  <c r="AF115" i="1"/>
  <c r="AE115" i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AO114" i="1"/>
  <c r="AN114" i="1"/>
  <c r="AM114" i="1"/>
  <c r="AL114" i="1"/>
  <c r="AK114" i="1"/>
  <c r="AJ114" i="1"/>
  <c r="AI114" i="1"/>
  <c r="AH114" i="1"/>
  <c r="AG114" i="1"/>
  <c r="AF114" i="1"/>
  <c r="AE114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AO113" i="1"/>
  <c r="AN113" i="1"/>
  <c r="AM113" i="1"/>
  <c r="AL113" i="1"/>
  <c r="AK113" i="1"/>
  <c r="AJ113" i="1"/>
  <c r="AI113" i="1"/>
  <c r="AH113" i="1"/>
  <c r="AG113" i="1"/>
  <c r="AF113" i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AO112" i="1"/>
  <c r="AN112" i="1"/>
  <c r="AM112" i="1"/>
  <c r="AL112" i="1"/>
  <c r="AK112" i="1"/>
  <c r="AJ112" i="1"/>
  <c r="AI112" i="1"/>
  <c r="AH112" i="1"/>
  <c r="AG112" i="1"/>
  <c r="AF112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AO111" i="1"/>
  <c r="AN111" i="1"/>
  <c r="AM111" i="1"/>
  <c r="AL111" i="1"/>
  <c r="AK111" i="1"/>
  <c r="AJ111" i="1"/>
  <c r="AI111" i="1"/>
  <c r="AH111" i="1"/>
  <c r="AG111" i="1"/>
  <c r="AF111" i="1"/>
  <c r="AE111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AO110" i="1"/>
  <c r="AN110" i="1"/>
  <c r="AM110" i="1"/>
  <c r="AL110" i="1"/>
  <c r="AK110" i="1"/>
  <c r="AJ110" i="1"/>
  <c r="AI110" i="1"/>
  <c r="AH110" i="1"/>
  <c r="AG110" i="1"/>
  <c r="AF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AO109" i="1"/>
  <c r="AN109" i="1"/>
  <c r="AM109" i="1"/>
  <c r="AL109" i="1"/>
  <c r="AK109" i="1"/>
  <c r="AJ109" i="1"/>
  <c r="AI109" i="1"/>
  <c r="AH109" i="1"/>
  <c r="AG109" i="1"/>
  <c r="AF109" i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AO108" i="1"/>
  <c r="AN108" i="1"/>
  <c r="AM108" i="1"/>
  <c r="AL108" i="1"/>
  <c r="AK108" i="1"/>
  <c r="AJ108" i="1"/>
  <c r="AI108" i="1"/>
  <c r="AH108" i="1"/>
  <c r="AG108" i="1"/>
  <c r="AF108" i="1"/>
  <c r="AE108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AO107" i="1"/>
  <c r="AN107" i="1"/>
  <c r="AM107" i="1"/>
  <c r="AL107" i="1"/>
  <c r="AK107" i="1"/>
  <c r="AJ107" i="1"/>
  <c r="AI107" i="1"/>
  <c r="AH107" i="1"/>
  <c r="AG107" i="1"/>
  <c r="AF107" i="1"/>
  <c r="AE107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AO106" i="1"/>
  <c r="AN106" i="1"/>
  <c r="AM106" i="1"/>
  <c r="AL106" i="1"/>
  <c r="AK106" i="1"/>
  <c r="AJ106" i="1"/>
  <c r="AI106" i="1"/>
  <c r="AH106" i="1"/>
  <c r="AG106" i="1"/>
  <c r="AF106" i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AO105" i="1"/>
  <c r="AN105" i="1"/>
  <c r="AM105" i="1"/>
  <c r="AL105" i="1"/>
  <c r="AK105" i="1"/>
  <c r="AJ105" i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AO104" i="1"/>
  <c r="AN104" i="1"/>
  <c r="AM104" i="1"/>
  <c r="AL104" i="1"/>
  <c r="AK104" i="1"/>
  <c r="AJ104" i="1"/>
  <c r="AI104" i="1"/>
  <c r="AH104" i="1"/>
  <c r="AG104" i="1"/>
  <c r="AF104" i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AO103" i="1"/>
  <c r="AN103" i="1"/>
  <c r="AM103" i="1"/>
  <c r="AL103" i="1"/>
  <c r="AK103" i="1"/>
  <c r="AJ103" i="1"/>
  <c r="AI103" i="1"/>
  <c r="AH103" i="1"/>
  <c r="AG103" i="1"/>
  <c r="AF103" i="1"/>
  <c r="AE103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AO101" i="1"/>
  <c r="AN101" i="1"/>
  <c r="AM101" i="1"/>
  <c r="AL101" i="1"/>
  <c r="AK101" i="1"/>
  <c r="AJ101" i="1"/>
  <c r="AI101" i="1"/>
  <c r="AH101" i="1"/>
  <c r="AG101" i="1"/>
  <c r="AF101" i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AO100" i="1"/>
  <c r="AN100" i="1"/>
  <c r="AM100" i="1"/>
  <c r="AL100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AO99" i="1"/>
  <c r="AN99" i="1"/>
  <c r="AM99" i="1"/>
  <c r="AL99" i="1"/>
  <c r="AK99" i="1"/>
  <c r="AJ99" i="1"/>
  <c r="AI99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AO97" i="1"/>
  <c r="AN97" i="1"/>
  <c r="AM97" i="1"/>
  <c r="AL97" i="1"/>
  <c r="AK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AO95" i="1"/>
  <c r="AN95" i="1"/>
  <c r="AM95" i="1"/>
  <c r="AL95" i="1"/>
  <c r="AK95" i="1"/>
  <c r="AJ95" i="1"/>
  <c r="AI95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AO94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AO93" i="1"/>
  <c r="AN93" i="1"/>
  <c r="AM93" i="1"/>
  <c r="AL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AO92" i="1"/>
  <c r="AN92" i="1"/>
  <c r="AM92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AO91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AO89" i="1"/>
  <c r="AN89" i="1"/>
  <c r="AM89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AO88" i="1"/>
  <c r="AN88" i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AO85" i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AO84" i="1"/>
  <c r="AN84" i="1"/>
  <c r="AM84" i="1"/>
  <c r="AL84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AO83" i="1"/>
  <c r="AN83" i="1"/>
  <c r="AM83" i="1"/>
  <c r="AL83" i="1"/>
  <c r="AK83" i="1"/>
  <c r="AJ83" i="1"/>
  <c r="AI83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AO81" i="1"/>
  <c r="AN81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AO79" i="1"/>
  <c r="AN79" i="1"/>
  <c r="AM79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AO78" i="1"/>
  <c r="AN78" i="1"/>
  <c r="AM78" i="1"/>
  <c r="AL78" i="1"/>
  <c r="AK78" i="1"/>
  <c r="AJ78" i="1"/>
  <c r="AI78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AO77" i="1"/>
  <c r="AN77" i="1"/>
  <c r="AM77" i="1"/>
  <c r="AL77" i="1"/>
  <c r="AK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AO76" i="1"/>
  <c r="AN76" i="1"/>
  <c r="AM76" i="1"/>
  <c r="AL76" i="1"/>
  <c r="AK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AO75" i="1"/>
  <c r="AN75" i="1"/>
  <c r="AM75" i="1"/>
  <c r="AL75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AO74" i="1"/>
  <c r="AN74" i="1"/>
  <c r="AM74" i="1"/>
  <c r="AL74" i="1"/>
  <c r="AK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AO73" i="1"/>
  <c r="AN73" i="1"/>
  <c r="AM73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AO72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AO69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AO63" i="1"/>
  <c r="AN63" i="1"/>
  <c r="AM63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AO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B55" i="1" s="1"/>
  <c r="AA53" i="1"/>
  <c r="Z53" i="1"/>
  <c r="Y53" i="1"/>
  <c r="X53" i="1"/>
  <c r="W53" i="1"/>
  <c r="V53" i="1"/>
  <c r="U53" i="1"/>
  <c r="T53" i="1"/>
  <c r="T55" i="1" s="1"/>
  <c r="S53" i="1"/>
  <c r="R53" i="1"/>
  <c r="Q53" i="1"/>
  <c r="P53" i="1"/>
  <c r="O53" i="1"/>
  <c r="N53" i="1"/>
  <c r="M53" i="1"/>
  <c r="L53" i="1"/>
  <c r="L55" i="1" s="1"/>
  <c r="K53" i="1"/>
  <c r="J53" i="1"/>
  <c r="I53" i="1"/>
  <c r="H53" i="1"/>
  <c r="G53" i="1"/>
  <c r="F53" i="1"/>
  <c r="E53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AO20" i="1"/>
  <c r="AN20" i="1"/>
  <c r="AM20" i="1"/>
  <c r="AM22" i="1" s="1"/>
  <c r="AL20" i="1"/>
  <c r="AK20" i="1"/>
  <c r="AJ20" i="1"/>
  <c r="AI20" i="1"/>
  <c r="AH20" i="1"/>
  <c r="AG20" i="1"/>
  <c r="AF20" i="1"/>
  <c r="AE20" i="1"/>
  <c r="AE22" i="1" s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O22" i="1" s="1"/>
  <c r="N20" i="1"/>
  <c r="M20" i="1"/>
  <c r="L20" i="1"/>
  <c r="K20" i="1"/>
  <c r="J20" i="1"/>
  <c r="I20" i="1"/>
  <c r="H20" i="1"/>
  <c r="G20" i="1"/>
  <c r="G22" i="1" s="1"/>
  <c r="F20" i="1"/>
  <c r="E20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AO5" i="1"/>
  <c r="AN5" i="1"/>
  <c r="AM5" i="1"/>
  <c r="AL5" i="1"/>
  <c r="AK5" i="1"/>
  <c r="AJ5" i="1"/>
  <c r="AI5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N34" i="1" l="1"/>
  <c r="AD34" i="1"/>
  <c r="W7" i="1"/>
  <c r="Q13" i="1"/>
  <c r="J19" i="1"/>
  <c r="R19" i="1"/>
  <c r="Z19" i="1"/>
  <c r="AH19" i="1"/>
  <c r="E55" i="1"/>
  <c r="M55" i="1"/>
  <c r="AF16" i="1"/>
  <c r="J34" i="1"/>
  <c r="V58" i="1"/>
  <c r="J49" i="1"/>
  <c r="AD61" i="1"/>
  <c r="AB67" i="1"/>
  <c r="K28" i="1"/>
  <c r="AI28" i="1"/>
  <c r="O61" i="1"/>
  <c r="Z28" i="1"/>
  <c r="AH49" i="1"/>
  <c r="F61" i="1"/>
  <c r="AL61" i="1"/>
  <c r="U46" i="1"/>
  <c r="R28" i="1"/>
  <c r="N61" i="1"/>
  <c r="V7" i="1"/>
  <c r="V116" i="1" s="1"/>
  <c r="P19" i="1"/>
  <c r="AI55" i="1"/>
  <c r="F70" i="1"/>
  <c r="N70" i="1"/>
  <c r="V70" i="1"/>
  <c r="AD70" i="1"/>
  <c r="AL70" i="1"/>
  <c r="AO98" i="1"/>
  <c r="J7" i="1"/>
  <c r="J116" i="1" s="1"/>
  <c r="R7" i="1"/>
  <c r="R116" i="1" s="1"/>
  <c r="Z7" i="1"/>
  <c r="Z116" i="1" s="1"/>
  <c r="H13" i="1"/>
  <c r="P13" i="1"/>
  <c r="X13" i="1"/>
  <c r="AF13" i="1"/>
  <c r="AN13" i="1"/>
  <c r="K19" i="1"/>
  <c r="S19" i="1"/>
  <c r="G43" i="1"/>
  <c r="O43" i="1"/>
  <c r="AO46" i="1"/>
  <c r="S49" i="1"/>
  <c r="AC52" i="1"/>
  <c r="L64" i="1"/>
  <c r="T64" i="1"/>
  <c r="AB64" i="1"/>
  <c r="F67" i="1"/>
  <c r="N67" i="1"/>
  <c r="V67" i="1"/>
  <c r="AD67" i="1"/>
  <c r="AL67" i="1"/>
  <c r="I13" i="1"/>
  <c r="AD16" i="1"/>
  <c r="AL16" i="1"/>
  <c r="AC37" i="1"/>
  <c r="AK37" i="1"/>
  <c r="K43" i="1"/>
  <c r="E64" i="1"/>
  <c r="H70" i="1"/>
  <c r="AN70" i="1"/>
  <c r="AE10" i="1"/>
  <c r="J13" i="1"/>
  <c r="J16" i="1"/>
  <c r="R31" i="1"/>
  <c r="AH31" i="1"/>
  <c r="O34" i="1"/>
  <c r="O40" i="1"/>
  <c r="AE40" i="1"/>
  <c r="Q43" i="1"/>
  <c r="AG43" i="1"/>
  <c r="S46" i="1"/>
  <c r="I28" i="1"/>
  <c r="AG28" i="1"/>
  <c r="M34" i="1"/>
  <c r="AF34" i="1"/>
  <c r="AM37" i="1"/>
  <c r="U61" i="1"/>
  <c r="AC61" i="1"/>
  <c r="AN61" i="1"/>
  <c r="J64" i="1"/>
  <c r="Z70" i="1"/>
  <c r="W10" i="1"/>
  <c r="J31" i="1"/>
  <c r="G34" i="1"/>
  <c r="AL7" i="1"/>
  <c r="AL116" i="1" s="1"/>
  <c r="G40" i="1"/>
  <c r="W40" i="1"/>
  <c r="I43" i="1"/>
  <c r="AO43" i="1"/>
  <c r="F46" i="1"/>
  <c r="Q34" i="1"/>
  <c r="AO61" i="1"/>
  <c r="I22" i="1"/>
  <c r="X37" i="1"/>
  <c r="J43" i="1"/>
  <c r="Z43" i="1"/>
  <c r="AH43" i="1"/>
  <c r="E49" i="1"/>
  <c r="M49" i="1"/>
  <c r="AK49" i="1"/>
  <c r="N52" i="1"/>
  <c r="H61" i="1"/>
  <c r="P61" i="1"/>
  <c r="Q70" i="1"/>
  <c r="L102" i="1"/>
  <c r="AL10" i="1"/>
  <c r="H16" i="1"/>
  <c r="P16" i="1"/>
  <c r="AN16" i="1"/>
  <c r="AK19" i="1"/>
  <c r="J22" i="1"/>
  <c r="R22" i="1"/>
  <c r="M28" i="1"/>
  <c r="AL31" i="1"/>
  <c r="X34" i="1"/>
  <c r="AN34" i="1"/>
  <c r="W52" i="1"/>
  <c r="P55" i="1"/>
  <c r="AF55" i="1"/>
  <c r="AN55" i="1"/>
  <c r="AN64" i="1"/>
  <c r="Q98" i="1"/>
  <c r="I16" i="1"/>
  <c r="Y16" i="1"/>
  <c r="AG16" i="1"/>
  <c r="AL19" i="1"/>
  <c r="F28" i="1"/>
  <c r="N28" i="1"/>
  <c r="AL28" i="1"/>
  <c r="I34" i="1"/>
  <c r="Z37" i="1"/>
  <c r="R40" i="1"/>
  <c r="Z40" i="1"/>
  <c r="H52" i="1"/>
  <c r="P52" i="1"/>
  <c r="AF52" i="1"/>
  <c r="AN52" i="1"/>
  <c r="I55" i="1"/>
  <c r="Q55" i="1"/>
  <c r="Y55" i="1"/>
  <c r="AG55" i="1"/>
  <c r="AO55" i="1"/>
  <c r="Y58" i="1"/>
  <c r="AB58" i="1"/>
  <c r="K70" i="1"/>
  <c r="AA70" i="1"/>
  <c r="AI70" i="1"/>
  <c r="AD13" i="1"/>
  <c r="G28" i="1"/>
  <c r="P31" i="1"/>
  <c r="K40" i="1"/>
  <c r="AA40" i="1"/>
  <c r="AI40" i="1"/>
  <c r="AK43" i="1"/>
  <c r="X43" i="1"/>
  <c r="Y52" i="1"/>
  <c r="AO52" i="1"/>
  <c r="J58" i="1"/>
  <c r="AK58" i="1"/>
  <c r="S61" i="1"/>
  <c r="L70" i="1"/>
  <c r="AB70" i="1"/>
  <c r="AJ70" i="1"/>
  <c r="Q10" i="1"/>
  <c r="AG7" i="1"/>
  <c r="AG116" i="1" s="1"/>
  <c r="AE13" i="1"/>
  <c r="AM13" i="1"/>
  <c r="AN22" i="1"/>
  <c r="AL43" i="1"/>
  <c r="H46" i="1"/>
  <c r="P46" i="1"/>
  <c r="AO49" i="1"/>
  <c r="S58" i="1"/>
  <c r="AA58" i="1"/>
  <c r="AI58" i="1"/>
  <c r="L61" i="1"/>
  <c r="AJ61" i="1"/>
  <c r="S64" i="1"/>
  <c r="AA64" i="1"/>
  <c r="E70" i="1"/>
  <c r="U70" i="1"/>
  <c r="AB98" i="1"/>
  <c r="Q61" i="1"/>
  <c r="AC22" i="1"/>
  <c r="J52" i="1"/>
  <c r="W67" i="1"/>
  <c r="K7" i="1"/>
  <c r="K116" i="1" s="1"/>
  <c r="S7" i="1"/>
  <c r="S116" i="1" s="1"/>
  <c r="Q16" i="1"/>
  <c r="AD22" i="1"/>
  <c r="H34" i="1"/>
  <c r="T37" i="1"/>
  <c r="L58" i="1"/>
  <c r="T58" i="1"/>
  <c r="AO64" i="1"/>
  <c r="E28" i="1"/>
  <c r="AH55" i="1"/>
  <c r="Y61" i="1"/>
  <c r="N64" i="1"/>
  <c r="AL64" i="1"/>
  <c r="AE16" i="1"/>
  <c r="AM16" i="1"/>
  <c r="V34" i="1"/>
  <c r="H7" i="1"/>
  <c r="H116" i="1" s="1"/>
  <c r="P7" i="1"/>
  <c r="P116" i="1" s="1"/>
  <c r="Y13" i="1"/>
  <c r="I31" i="1"/>
  <c r="AK40" i="1"/>
  <c r="X49" i="1"/>
  <c r="AA49" i="1"/>
  <c r="AJ67" i="1"/>
  <c r="G16" i="1"/>
  <c r="O16" i="1"/>
  <c r="W16" i="1"/>
  <c r="I40" i="1"/>
  <c r="Q40" i="1"/>
  <c r="AG40" i="1"/>
  <c r="H43" i="1"/>
  <c r="P43" i="1"/>
  <c r="AF43" i="1"/>
  <c r="AN43" i="1"/>
  <c r="R52" i="1"/>
  <c r="AH52" i="1"/>
  <c r="W61" i="1"/>
  <c r="L67" i="1"/>
  <c r="W70" i="1"/>
  <c r="AE70" i="1"/>
  <c r="P10" i="1"/>
  <c r="X10" i="1"/>
  <c r="AN10" i="1"/>
  <c r="G19" i="1"/>
  <c r="W19" i="1"/>
  <c r="AE19" i="1"/>
  <c r="AM19" i="1"/>
  <c r="L31" i="1"/>
  <c r="AJ31" i="1"/>
  <c r="R34" i="1"/>
  <c r="V40" i="1"/>
  <c r="AL40" i="1"/>
  <c r="M52" i="1"/>
  <c r="U52" i="1"/>
  <c r="AK52" i="1"/>
  <c r="O67" i="1"/>
  <c r="AM67" i="1"/>
  <c r="J70" i="1"/>
  <c r="N102" i="1"/>
  <c r="V10" i="1"/>
  <c r="AD7" i="1"/>
  <c r="AD116" i="1" s="1"/>
  <c r="I10" i="1"/>
  <c r="Y10" i="1"/>
  <c r="AL13" i="1"/>
  <c r="H19" i="1"/>
  <c r="X22" i="1"/>
  <c r="AF22" i="1"/>
  <c r="AM31" i="1"/>
  <c r="K34" i="1"/>
  <c r="AI34" i="1"/>
  <c r="V37" i="1"/>
  <c r="I37" i="1"/>
  <c r="M40" i="1"/>
  <c r="N46" i="1"/>
  <c r="AD46" i="1"/>
  <c r="AL46" i="1"/>
  <c r="K55" i="1"/>
  <c r="AA55" i="1"/>
  <c r="G58" i="1"/>
  <c r="O58" i="1"/>
  <c r="Y64" i="1"/>
  <c r="H67" i="1"/>
  <c r="P67" i="1"/>
  <c r="AN67" i="1"/>
  <c r="AH67" i="1"/>
  <c r="L46" i="1"/>
  <c r="Q49" i="1"/>
  <c r="AJ52" i="1"/>
  <c r="Y70" i="1"/>
  <c r="W13" i="1"/>
  <c r="Q22" i="1"/>
  <c r="AG22" i="1"/>
  <c r="G37" i="1"/>
  <c r="O37" i="1"/>
  <c r="AE37" i="1"/>
  <c r="H40" i="1"/>
  <c r="AN40" i="1"/>
  <c r="G46" i="1"/>
  <c r="W46" i="1"/>
  <c r="L49" i="1"/>
  <c r="AJ49" i="1"/>
  <c r="AH64" i="1"/>
  <c r="H102" i="1"/>
  <c r="S102" i="1"/>
  <c r="V22" i="1"/>
  <c r="V43" i="1"/>
  <c r="AC13" i="1"/>
  <c r="AK13" i="1"/>
  <c r="AB19" i="1"/>
  <c r="M64" i="1"/>
  <c r="AM10" i="1"/>
  <c r="T31" i="1"/>
  <c r="AB31" i="1"/>
  <c r="J61" i="1"/>
  <c r="AH61" i="1"/>
  <c r="H10" i="1"/>
  <c r="AF10" i="1"/>
  <c r="AC31" i="1"/>
  <c r="AC10" i="1"/>
  <c r="AC7" i="1"/>
  <c r="AC116" i="1" s="1"/>
  <c r="AK10" i="1"/>
  <c r="AK7" i="1"/>
  <c r="AK116" i="1" s="1"/>
  <c r="L19" i="1"/>
  <c r="AK22" i="1"/>
  <c r="X40" i="1"/>
  <c r="F43" i="1"/>
  <c r="N43" i="1"/>
  <c r="X28" i="1"/>
  <c r="S34" i="1"/>
  <c r="AA34" i="1"/>
  <c r="AA37" i="1"/>
  <c r="U67" i="1"/>
  <c r="M67" i="1"/>
  <c r="AO70" i="1"/>
  <c r="K31" i="1"/>
  <c r="T34" i="1"/>
  <c r="AB34" i="1"/>
  <c r="AJ64" i="1"/>
  <c r="AA67" i="1"/>
  <c r="J102" i="1"/>
  <c r="AH102" i="1"/>
  <c r="M31" i="1"/>
  <c r="AA19" i="1"/>
  <c r="AB28" i="1"/>
  <c r="P40" i="1"/>
  <c r="AA7" i="1"/>
  <c r="AA116" i="1" s="1"/>
  <c r="G10" i="1"/>
  <c r="O10" i="1"/>
  <c r="AD10" i="1"/>
  <c r="G13" i="1"/>
  <c r="O13" i="1"/>
  <c r="AC16" i="1"/>
  <c r="AK16" i="1"/>
  <c r="T19" i="1"/>
  <c r="G31" i="1"/>
  <c r="Y46" i="1"/>
  <c r="R55" i="1"/>
  <c r="O7" i="1"/>
  <c r="O116" i="1" s="1"/>
  <c r="V16" i="1"/>
  <c r="X16" i="1"/>
  <c r="R43" i="1"/>
  <c r="U58" i="1"/>
  <c r="AN98" i="1"/>
  <c r="S28" i="1"/>
  <c r="AK31" i="1"/>
  <c r="E98" i="1"/>
  <c r="V13" i="1"/>
  <c r="T28" i="1"/>
  <c r="AM34" i="1"/>
  <c r="AB61" i="1"/>
  <c r="M102" i="1"/>
  <c r="AG10" i="1"/>
  <c r="J10" i="1"/>
  <c r="AC19" i="1"/>
  <c r="Z22" i="1"/>
  <c r="O28" i="1"/>
  <c r="Z98" i="1"/>
  <c r="O31" i="1"/>
  <c r="AE31" i="1"/>
  <c r="F34" i="1"/>
  <c r="R37" i="1"/>
  <c r="AH58" i="1"/>
  <c r="K67" i="1"/>
  <c r="S70" i="1"/>
  <c r="AI102" i="1"/>
  <c r="X31" i="1"/>
  <c r="Y40" i="1"/>
  <c r="AL58" i="1"/>
  <c r="R58" i="1"/>
  <c r="Q64" i="1"/>
  <c r="AK28" i="1"/>
  <c r="AG31" i="1"/>
  <c r="AG37" i="1"/>
  <c r="Y43" i="1"/>
  <c r="E58" i="1"/>
  <c r="M58" i="1"/>
  <c r="Z67" i="1"/>
  <c r="AE98" i="1"/>
  <c r="AM98" i="1"/>
  <c r="K49" i="1"/>
  <c r="R49" i="1"/>
  <c r="AK55" i="1"/>
  <c r="P70" i="1"/>
  <c r="AF70" i="1"/>
  <c r="X98" i="1"/>
  <c r="N16" i="1"/>
  <c r="F7" i="1"/>
  <c r="F116" i="1" s="1"/>
  <c r="F10" i="1"/>
  <c r="N7" i="1"/>
  <c r="N116" i="1" s="1"/>
  <c r="N10" i="1"/>
  <c r="AH10" i="1"/>
  <c r="AO10" i="1"/>
  <c r="T16" i="1"/>
  <c r="AB16" i="1"/>
  <c r="AI16" i="1"/>
  <c r="AH22" i="1"/>
  <c r="Q31" i="1"/>
  <c r="Y31" i="1"/>
  <c r="R64" i="1"/>
  <c r="Z64" i="1"/>
  <c r="S10" i="1"/>
  <c r="AA10" i="1"/>
  <c r="AG13" i="1"/>
  <c r="E16" i="1"/>
  <c r="M16" i="1"/>
  <c r="U16" i="1"/>
  <c r="AJ16" i="1"/>
  <c r="S22" i="1"/>
  <c r="AA22" i="1"/>
  <c r="AI22" i="1"/>
  <c r="V46" i="1"/>
  <c r="AO16" i="1"/>
  <c r="T22" i="1"/>
  <c r="AE43" i="1"/>
  <c r="O46" i="1"/>
  <c r="T13" i="1"/>
  <c r="AB13" i="1"/>
  <c r="S16" i="1"/>
  <c r="AA16" i="1"/>
  <c r="E22" i="1"/>
  <c r="M22" i="1"/>
  <c r="AO40" i="1"/>
  <c r="E13" i="1"/>
  <c r="M13" i="1"/>
  <c r="U13" i="1"/>
  <c r="AJ13" i="1"/>
  <c r="L16" i="1"/>
  <c r="H37" i="1"/>
  <c r="P37" i="1"/>
  <c r="F13" i="1"/>
  <c r="N13" i="1"/>
  <c r="AH13" i="1"/>
  <c r="AO13" i="1"/>
  <c r="AI19" i="1"/>
  <c r="L10" i="1"/>
  <c r="F16" i="1"/>
  <c r="AB22" i="1"/>
  <c r="AM43" i="1"/>
  <c r="AI13" i="1"/>
  <c r="T7" i="1"/>
  <c r="T10" i="1"/>
  <c r="AB7" i="1"/>
  <c r="AB116" i="1" s="1"/>
  <c r="AB10" i="1"/>
  <c r="AI7" i="1"/>
  <c r="AI116" i="1" s="1"/>
  <c r="AI10" i="1"/>
  <c r="S13" i="1"/>
  <c r="AA13" i="1"/>
  <c r="E19" i="1"/>
  <c r="M19" i="1"/>
  <c r="U19" i="1"/>
  <c r="AJ19" i="1"/>
  <c r="AB43" i="1"/>
  <c r="AH16" i="1"/>
  <c r="L22" i="1"/>
  <c r="W43" i="1"/>
  <c r="G7" i="1"/>
  <c r="G116" i="1" s="1"/>
  <c r="E7" i="1"/>
  <c r="E116" i="1" s="1"/>
  <c r="E10" i="1"/>
  <c r="M7" i="1"/>
  <c r="M116" i="1" s="1"/>
  <c r="M10" i="1"/>
  <c r="U7" i="1"/>
  <c r="U116" i="1" s="1"/>
  <c r="U10" i="1"/>
  <c r="AJ7" i="1"/>
  <c r="AJ116" i="1" s="1"/>
  <c r="AJ10" i="1"/>
  <c r="L13" i="1"/>
  <c r="F19" i="1"/>
  <c r="N19" i="1"/>
  <c r="K22" i="1"/>
  <c r="AF31" i="1"/>
  <c r="AN31" i="1"/>
  <c r="U28" i="1"/>
  <c r="AJ28" i="1"/>
  <c r="AC28" i="1"/>
  <c r="AH40" i="1"/>
  <c r="AJ43" i="1"/>
  <c r="AE46" i="1"/>
  <c r="AM46" i="1"/>
  <c r="G49" i="1"/>
  <c r="O49" i="1"/>
  <c r="AD49" i="1"/>
  <c r="H58" i="1"/>
  <c r="P58" i="1"/>
  <c r="AE58" i="1"/>
  <c r="AM58" i="1"/>
  <c r="V61" i="1"/>
  <c r="K64" i="1"/>
  <c r="AI64" i="1"/>
  <c r="O70" i="1"/>
  <c r="I7" i="1"/>
  <c r="X7" i="1"/>
  <c r="AE7" i="1"/>
  <c r="AE116" i="1" s="1"/>
  <c r="AM7" i="1"/>
  <c r="V19" i="1"/>
  <c r="AD19" i="1"/>
  <c r="F22" i="1"/>
  <c r="N22" i="1"/>
  <c r="U22" i="1"/>
  <c r="AJ22" i="1"/>
  <c r="V28" i="1"/>
  <c r="AL34" i="1"/>
  <c r="AO37" i="1"/>
  <c r="L40" i="1"/>
  <c r="T40" i="1"/>
  <c r="AB40" i="1"/>
  <c r="S43" i="1"/>
  <c r="I46" i="1"/>
  <c r="X46" i="1"/>
  <c r="AF46" i="1"/>
  <c r="H49" i="1"/>
  <c r="P49" i="1"/>
  <c r="W49" i="1"/>
  <c r="AE49" i="1"/>
  <c r="AM49" i="1"/>
  <c r="L52" i="1"/>
  <c r="I58" i="1"/>
  <c r="AF58" i="1"/>
  <c r="AN58" i="1"/>
  <c r="AF67" i="1"/>
  <c r="Q7" i="1"/>
  <c r="Q116" i="1" s="1"/>
  <c r="Y7" i="1"/>
  <c r="AF7" i="1"/>
  <c r="AN7" i="1"/>
  <c r="K10" i="1"/>
  <c r="R10" i="1"/>
  <c r="Z10" i="1"/>
  <c r="K13" i="1"/>
  <c r="R13" i="1"/>
  <c r="Z13" i="1"/>
  <c r="K16" i="1"/>
  <c r="R16" i="1"/>
  <c r="Z16" i="1"/>
  <c r="O19" i="1"/>
  <c r="AN19" i="1"/>
  <c r="W22" i="1"/>
  <c r="H28" i="1"/>
  <c r="P28" i="1"/>
  <c r="W28" i="1"/>
  <c r="AD28" i="1"/>
  <c r="AI31" i="1"/>
  <c r="P34" i="1"/>
  <c r="W34" i="1"/>
  <c r="AE34" i="1"/>
  <c r="K37" i="1"/>
  <c r="S37" i="1"/>
  <c r="AH37" i="1"/>
  <c r="E40" i="1"/>
  <c r="U40" i="1"/>
  <c r="AJ40" i="1"/>
  <c r="U43" i="1"/>
  <c r="I49" i="1"/>
  <c r="Z49" i="1"/>
  <c r="S52" i="1"/>
  <c r="AA52" i="1"/>
  <c r="AI52" i="1"/>
  <c r="F58" i="1"/>
  <c r="N58" i="1"/>
  <c r="J67" i="1"/>
  <c r="Q67" i="1"/>
  <c r="Y67" i="1"/>
  <c r="X19" i="1"/>
  <c r="AF19" i="1"/>
  <c r="E31" i="1"/>
  <c r="U31" i="1"/>
  <c r="Z31" i="1"/>
  <c r="AO31" i="1"/>
  <c r="AB37" i="1"/>
  <c r="AI37" i="1"/>
  <c r="L37" i="1"/>
  <c r="F40" i="1"/>
  <c r="N40" i="1"/>
  <c r="J40" i="1"/>
  <c r="AI43" i="1"/>
  <c r="K46" i="1"/>
  <c r="R46" i="1"/>
  <c r="AH46" i="1"/>
  <c r="AN46" i="1"/>
  <c r="V49" i="1"/>
  <c r="AB52" i="1"/>
  <c r="U55" i="1"/>
  <c r="AD58" i="1"/>
  <c r="L7" i="1"/>
  <c r="AH7" i="1"/>
  <c r="AH116" i="1" s="1"/>
  <c r="AO7" i="1"/>
  <c r="AO116" i="1" s="1"/>
  <c r="Y19" i="1"/>
  <c r="AG19" i="1"/>
  <c r="AO19" i="1"/>
  <c r="P22" i="1"/>
  <c r="Y22" i="1"/>
  <c r="J28" i="1"/>
  <c r="Q28" i="1"/>
  <c r="Y28" i="1"/>
  <c r="AN28" i="1"/>
  <c r="AE28" i="1"/>
  <c r="AM28" i="1"/>
  <c r="F31" i="1"/>
  <c r="N31" i="1"/>
  <c r="S31" i="1"/>
  <c r="AG34" i="1"/>
  <c r="AC34" i="1"/>
  <c r="AK34" i="1"/>
  <c r="U34" i="1"/>
  <c r="E37" i="1"/>
  <c r="M37" i="1"/>
  <c r="U37" i="1"/>
  <c r="AJ37" i="1"/>
  <c r="AD40" i="1"/>
  <c r="L43" i="1"/>
  <c r="T43" i="1"/>
  <c r="J46" i="1"/>
  <c r="Q46" i="1"/>
  <c r="Z46" i="1"/>
  <c r="AG46" i="1"/>
  <c r="AL49" i="1"/>
  <c r="E52" i="1"/>
  <c r="T52" i="1"/>
  <c r="AJ55" i="1"/>
  <c r="V55" i="1"/>
  <c r="W58" i="1"/>
  <c r="AJ58" i="1"/>
  <c r="I19" i="1"/>
  <c r="Q19" i="1"/>
  <c r="AO28" i="1"/>
  <c r="W31" i="1"/>
  <c r="AD31" i="1"/>
  <c r="AA31" i="1"/>
  <c r="Z34" i="1"/>
  <c r="F37" i="1"/>
  <c r="N37" i="1"/>
  <c r="E43" i="1"/>
  <c r="AC43" i="1"/>
  <c r="M43" i="1"/>
  <c r="F55" i="1"/>
  <c r="N55" i="1"/>
  <c r="G55" i="1"/>
  <c r="O55" i="1"/>
  <c r="AC55" i="1"/>
  <c r="AA61" i="1"/>
  <c r="AI61" i="1"/>
  <c r="W116" i="1"/>
  <c r="AO22" i="1"/>
  <c r="H22" i="1"/>
  <c r="AL22" i="1"/>
  <c r="AA28" i="1"/>
  <c r="AH28" i="1"/>
  <c r="L28" i="1"/>
  <c r="AF28" i="1"/>
  <c r="H31" i="1"/>
  <c r="W37" i="1"/>
  <c r="AD37" i="1"/>
  <c r="AL37" i="1"/>
  <c r="S40" i="1"/>
  <c r="AA43" i="1"/>
  <c r="AB49" i="1"/>
  <c r="AE52" i="1"/>
  <c r="AM52" i="1"/>
  <c r="X58" i="1"/>
  <c r="AC67" i="1"/>
  <c r="AK67" i="1"/>
  <c r="V31" i="1"/>
  <c r="L34" i="1"/>
  <c r="Y34" i="1"/>
  <c r="AF37" i="1"/>
  <c r="AN37" i="1"/>
  <c r="AD43" i="1"/>
  <c r="AG49" i="1"/>
  <c r="G52" i="1"/>
  <c r="V52" i="1"/>
  <c r="AL52" i="1"/>
  <c r="Q58" i="1"/>
  <c r="AG58" i="1"/>
  <c r="AK61" i="1"/>
  <c r="AC70" i="1"/>
  <c r="AK70" i="1"/>
  <c r="AH34" i="1"/>
  <c r="AO34" i="1"/>
  <c r="E34" i="1"/>
  <c r="AJ34" i="1"/>
  <c r="AM40" i="1"/>
  <c r="AC40" i="1"/>
  <c r="AA46" i="1"/>
  <c r="AI46" i="1"/>
  <c r="AB46" i="1"/>
  <c r="AI49" i="1"/>
  <c r="U49" i="1"/>
  <c r="I52" i="1"/>
  <c r="X52" i="1"/>
  <c r="AG52" i="1"/>
  <c r="AE61" i="1"/>
  <c r="AM61" i="1"/>
  <c r="G61" i="1"/>
  <c r="W64" i="1"/>
  <c r="AE64" i="1"/>
  <c r="AM64" i="1"/>
  <c r="J37" i="1"/>
  <c r="Q37" i="1"/>
  <c r="Y37" i="1"/>
  <c r="AF40" i="1"/>
  <c r="E46" i="1"/>
  <c r="M46" i="1"/>
  <c r="T46" i="1"/>
  <c r="T49" i="1"/>
  <c r="F49" i="1"/>
  <c r="N49" i="1"/>
  <c r="H55" i="1"/>
  <c r="W55" i="1"/>
  <c r="AD55" i="1"/>
  <c r="AL55" i="1"/>
  <c r="X61" i="1"/>
  <c r="H64" i="1"/>
  <c r="P64" i="1"/>
  <c r="AK46" i="1"/>
  <c r="AC46" i="1"/>
  <c r="AC49" i="1"/>
  <c r="K52" i="1"/>
  <c r="Z52" i="1"/>
  <c r="X55" i="1"/>
  <c r="AE55" i="1"/>
  <c r="AM55" i="1"/>
  <c r="S55" i="1"/>
  <c r="AC58" i="1"/>
  <c r="AG64" i="1"/>
  <c r="J55" i="1"/>
  <c r="I64" i="1"/>
  <c r="X64" i="1"/>
  <c r="AF49" i="1"/>
  <c r="F52" i="1"/>
  <c r="O52" i="1"/>
  <c r="Z55" i="1"/>
  <c r="K58" i="1"/>
  <c r="I61" i="1"/>
  <c r="AF61" i="1"/>
  <c r="AE67" i="1"/>
  <c r="X67" i="1"/>
  <c r="AM70" i="1"/>
  <c r="AJ46" i="1"/>
  <c r="Y49" i="1"/>
  <c r="AN49" i="1"/>
  <c r="Z58" i="1"/>
  <c r="AO58" i="1"/>
  <c r="AC64" i="1"/>
  <c r="AK64" i="1"/>
  <c r="I67" i="1"/>
  <c r="I70" i="1"/>
  <c r="AD52" i="1"/>
  <c r="Q52" i="1"/>
  <c r="K61" i="1"/>
  <c r="R61" i="1"/>
  <c r="Z61" i="1"/>
  <c r="AG61" i="1"/>
  <c r="F64" i="1"/>
  <c r="U64" i="1"/>
  <c r="AG67" i="1"/>
  <c r="AG70" i="1"/>
  <c r="X70" i="1"/>
  <c r="E61" i="1"/>
  <c r="M61" i="1"/>
  <c r="T61" i="1"/>
  <c r="G64" i="1"/>
  <c r="O64" i="1"/>
  <c r="AD64" i="1"/>
  <c r="V64" i="1"/>
  <c r="G67" i="1"/>
  <c r="G70" i="1"/>
  <c r="AO67" i="1"/>
  <c r="R67" i="1"/>
  <c r="R70" i="1"/>
  <c r="S67" i="1"/>
  <c r="AI67" i="1"/>
  <c r="E67" i="1"/>
  <c r="T67" i="1"/>
  <c r="M70" i="1"/>
  <c r="T70" i="1"/>
  <c r="AH70" i="1"/>
  <c r="AF64" i="1"/>
  <c r="AH98" i="1"/>
  <c r="W102" i="1"/>
  <c r="AE102" i="1"/>
  <c r="AM102" i="1"/>
  <c r="S98" i="1"/>
  <c r="AA98" i="1"/>
  <c r="U98" i="1"/>
  <c r="AJ98" i="1"/>
  <c r="O98" i="1"/>
  <c r="F98" i="1"/>
  <c r="N98" i="1"/>
  <c r="AK98" i="1"/>
  <c r="L98" i="1"/>
  <c r="P102" i="1"/>
  <c r="I98" i="1"/>
  <c r="M98" i="1"/>
  <c r="T98" i="1"/>
  <c r="AI98" i="1"/>
  <c r="R98" i="1"/>
  <c r="AD102" i="1"/>
  <c r="J98" i="1"/>
  <c r="Y98" i="1"/>
  <c r="AF98" i="1"/>
  <c r="T102" i="1"/>
  <c r="AB102" i="1"/>
  <c r="G98" i="1"/>
  <c r="E102" i="1"/>
  <c r="V98" i="1"/>
  <c r="AC98" i="1"/>
  <c r="K98" i="1"/>
  <c r="AG98" i="1"/>
  <c r="I102" i="1"/>
  <c r="X102" i="1"/>
  <c r="AF102" i="1"/>
  <c r="AN102" i="1"/>
  <c r="H98" i="1"/>
  <c r="P98" i="1"/>
  <c r="W98" i="1"/>
  <c r="AD98" i="1"/>
  <c r="AL98" i="1"/>
  <c r="Q102" i="1"/>
  <c r="Y102" i="1"/>
  <c r="AO102" i="1"/>
  <c r="K102" i="1"/>
  <c r="R102" i="1"/>
  <c r="Z102" i="1"/>
  <c r="AG102" i="1"/>
  <c r="F102" i="1"/>
  <c r="U102" i="1"/>
  <c r="AJ102" i="1"/>
  <c r="AA102" i="1"/>
  <c r="O102" i="1"/>
  <c r="V102" i="1"/>
  <c r="AC102" i="1"/>
  <c r="AK102" i="1"/>
  <c r="G102" i="1"/>
  <c r="AL102" i="1"/>
  <c r="L116" i="1" l="1"/>
  <c r="Y116" i="1"/>
  <c r="T116" i="1"/>
  <c r="AN116" i="1"/>
  <c r="AM116" i="1"/>
  <c r="AF116" i="1"/>
  <c r="I116" i="1"/>
  <c r="X116" i="1"/>
</calcChain>
</file>

<file path=xl/sharedStrings.xml><?xml version="1.0" encoding="utf-8"?>
<sst xmlns="http://schemas.openxmlformats.org/spreadsheetml/2006/main" count="151" uniqueCount="86">
  <si>
    <t>การส่งออกสินค้าสำคัญของไทยปี 2561 (เดือนมกราคม)</t>
  </si>
  <si>
    <t>มค</t>
  </si>
  <si>
    <t>กพ</t>
  </si>
  <si>
    <t>มีค</t>
  </si>
  <si>
    <t>เมย</t>
  </si>
  <si>
    <t>พค</t>
  </si>
  <si>
    <t>มิย</t>
  </si>
  <si>
    <t>กค</t>
  </si>
  <si>
    <t>สค</t>
  </si>
  <si>
    <t>กย</t>
  </si>
  <si>
    <t>ตค</t>
  </si>
  <si>
    <t>พย</t>
  </si>
  <si>
    <t>ธค</t>
  </si>
  <si>
    <t>การส่งออกรวม</t>
  </si>
  <si>
    <t>เกษตร/อุตฯเกษตร(1.1+1.2+1.3+1.4+1.5)</t>
  </si>
  <si>
    <t>ข้าว</t>
  </si>
  <si>
    <t>ปริมาณ : เมตริกตัน</t>
  </si>
  <si>
    <t>ราคา : USD/ตัน</t>
  </si>
  <si>
    <t>ยางพารา</t>
  </si>
  <si>
    <t xml:space="preserve">   1.2.1 ยางแผ่น</t>
  </si>
  <si>
    <t xml:space="preserve">   1.2.2 ยางแท่ง</t>
  </si>
  <si>
    <t>      1.2.2.1  ยางธรรมชาติที่กำหนดไว้ในทางเทคนิค</t>
  </si>
  <si>
    <t>1.2.2.2 ยางแท่ง ชั้น 5</t>
  </si>
  <si>
    <t>      1.2.2.4 ยางแท่งอื่น ๆ</t>
  </si>
  <si>
    <t xml:space="preserve">   1.2.3 น้ำยางข้น</t>
  </si>
  <si>
    <t xml:space="preserve">   1.2.4 ยางพาราอื่นๆ</t>
  </si>
  <si>
    <t>ผลิตภัณฑ์มันสำปะหลัง</t>
  </si>
  <si>
    <t>1.3.1 มันเม็ดและมันเส้น</t>
  </si>
  <si>
    <t>1.3.2 แป้งมันสำปะหลัง</t>
  </si>
  <si>
    <t>อาหาร</t>
  </si>
  <si>
    <t>1.4.1 อาหารทะเลแช่แข็ง กระป๋องและแปรรูป</t>
  </si>
  <si>
    <t xml:space="preserve"> 1.4.1.1 อาหารทะเลแช่แข็ง กระป๋องและแปรรูป(ไม่รวมกุ้ง)</t>
  </si>
  <si>
    <t xml:space="preserve">    - ทูน่ากระป๋อง</t>
  </si>
  <si>
    <t xml:space="preserve"> 1.4.1.2 กุ้งสดแช่แข็งและกุ้งแปรรูป</t>
  </si>
  <si>
    <t>1.4.2 ผัก ผลไม้สด แช่แข็ง กระป๋องและแปรรูป</t>
  </si>
  <si>
    <t>1.4.3 ไก่สดแช่แข็งและแปรรูป</t>
  </si>
  <si>
    <t>**</t>
  </si>
  <si>
    <r>
      <t>1.4.4 อาหารอื่น ๆ</t>
    </r>
    <r>
      <rPr>
        <b/>
        <sz val="14"/>
        <rFont val="TH SarabunPSK"/>
        <family val="2"/>
      </rPr>
      <t>(1.4 -1.4.1 -1.4.2 -1.4.3)</t>
    </r>
  </si>
  <si>
    <t>น้ำตาลทราย</t>
  </si>
  <si>
    <t>สินค้าอุตสาหกรรมสำคัญ</t>
  </si>
  <si>
    <t>ยานพาหนะ อุปกรณ์และส่วนประกอบ</t>
  </si>
  <si>
    <t xml:space="preserve">   - ยานพานะ </t>
  </si>
  <si>
    <t xml:space="preserve">   - อุปกรณ์และส่วนประกอบ</t>
  </si>
  <si>
    <t>2.1.1 รถยนต์ อุปกรณ์และส่วนประกอบ</t>
  </si>
  <si>
    <t xml:space="preserve">          - รถยนต์นั่ง</t>
  </si>
  <si>
    <t xml:space="preserve">          - รถแวน</t>
  </si>
  <si>
    <t xml:space="preserve">          - รถปิ๊กอัพ รถบัสและรถบรรทุก</t>
  </si>
  <si>
    <t xml:space="preserve">          - ส่วนประกอบและอุปกรณ์รถยนต์</t>
  </si>
  <si>
    <t>2.1.2 รถจักรยานยนต์และส่วนประกอบ</t>
  </si>
  <si>
    <t xml:space="preserve">          - รถจักรยานยนต์</t>
  </si>
  <si>
    <t xml:space="preserve">          - ส่วนประกอบรถจักรยานยนต์</t>
  </si>
  <si>
    <t>2.1.3 รถจักรยานและส่วนประกอบ</t>
  </si>
  <si>
    <t xml:space="preserve">          - รถจักรยาน</t>
  </si>
  <si>
    <t xml:space="preserve">          - ส่วนประกอบรถจักรยาน</t>
  </si>
  <si>
    <t>2.1.4 เครื่องยนต์สันดาปภายในแบบลูกสูบและส่วนประกอบ</t>
  </si>
  <si>
    <t>2.1.5 เครื่องอุปกรณ์ไฟฟ้าสำหรับจุดระเบิดเครื่องยนต์ และส่วนป</t>
  </si>
  <si>
    <t>2.1.6 ยานพาหนะอื่น ๆ และส่วนประกอบ</t>
  </si>
  <si>
    <t xml:space="preserve">เครื่องอิเล็กทรอนิกส์ </t>
  </si>
  <si>
    <t>2.2.1 เครื่องคอมพิวเตอร์ อุปกรณ์ และ ส่วนประกอบ</t>
  </si>
  <si>
    <t xml:space="preserve">  - เครื่องคอมพิวเตอร์และอุปกรณ์</t>
  </si>
  <si>
    <t xml:space="preserve"> - Hard Disk Drive</t>
  </si>
  <si>
    <t xml:space="preserve">  - ส่วนประกอบคอมพิวเตอร์</t>
  </si>
  <si>
    <t xml:space="preserve">  - สายไฟคอมพิวเตอร์</t>
  </si>
  <si>
    <t xml:space="preserve">  - เทปแม่เหล็กและจานแม่แหล็กสำหรับคอมพิวเตอร์</t>
  </si>
  <si>
    <t>2.2.2 แผงวงจรไฟฟ้า</t>
  </si>
  <si>
    <t>2.2.3 เครื่องอิเล็คทรอนิกส์อื่นๆ</t>
  </si>
  <si>
    <t xml:space="preserve">เครื่องใช้ไฟฟ้า </t>
  </si>
  <si>
    <t>2.3.1 เครื่องปรับอากาศและส่วนประกอบ</t>
  </si>
  <si>
    <t>2.3.2 เครื่องรับวิทยุโทรทัศน์และส่วนประกอบ</t>
  </si>
  <si>
    <t>2.3.3 เครื่องใช้ไฟฟ้าอื่นๆ</t>
  </si>
  <si>
    <t>อัญมณีและเครื่องประดับ</t>
  </si>
  <si>
    <t xml:space="preserve">  - ทองคำยังไม่ขึ้นรูป</t>
  </si>
  <si>
    <t xml:space="preserve">  - อัญมณี (ไม่รวมทองคำ)</t>
  </si>
  <si>
    <t>เม็ดและผลิตภัณฑ์พลาสติก</t>
  </si>
  <si>
    <t xml:space="preserve"> 2.5.1 เม็ดพลาสติก</t>
  </si>
  <si>
    <t xml:space="preserve"> 2.5.2 ผลิตภัณฑ์พลาสติก</t>
  </si>
  <si>
    <t>วัสดุก่อสร้าง</t>
  </si>
  <si>
    <t xml:space="preserve"> - เหล็ก เหล็กกล้า และผลิตภัณฑ์</t>
  </si>
  <si>
    <t>เครื่องจักรกลและส่วนประกอบของเครื่องจักรกล</t>
  </si>
  <si>
    <t>สิ่งทอ</t>
  </si>
  <si>
    <t>ผลิตภัณฑ์ยาง</t>
  </si>
  <si>
    <t>เคมีภัณฑ์</t>
  </si>
  <si>
    <t>น้ำมันสำเร็จรูป</t>
  </si>
  <si>
    <t>สินค้าอื่น ๆ (ส่งออกรวม -1 -2)</t>
  </si>
  <si>
    <t>หมายเหตุ : ปี 2560-2561 เป็นข้อมูลเบื้องต้น (1 ดอลลาร์สหรัฐฯ = 32.4610 บาท)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</si>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</sst>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9" formatCode="#,##0.0_ ;[Red]\-#,##0.0\ "/>
    <numFmt numFmtId="191" formatCode="_(* #,##0.00_);_(* \(#,##0.00\);_(* &quot;-&quot;??_);_(@_)"/>
  </numFmts>
  <fonts count="14" x14ac:knownFonts="1">
    <font>
      <sz val="14"/>
      <name val="DilleniaUPC"/>
      <family val="1"/>
    </font>
    <font>
      <b/>
      <sz val="14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6"/>
      <name val="Angsana New"/>
      <family val="1"/>
    </font>
    <font>
      <sz val="13"/>
      <name val="DilleniaUPC"/>
      <family val="1"/>
    </font>
    <font>
      <sz val="14"/>
      <name val="Angsana New"/>
      <family val="1"/>
    </font>
    <font>
      <sz val="16"/>
      <name val="DilleniaUPC"/>
      <family val="1"/>
    </font>
    <font>
      <sz val="11"/>
      <color theme="1"/>
      <name val="Tahoma"/>
      <family val="2"/>
      <scheme val="minor"/>
    </font>
    <font>
      <sz val="14"/>
      <name val="AngsanaUPC"/>
      <family val="1"/>
      <charset val="222"/>
    </font>
    <font>
      <sz val="14"/>
      <name val="AngsanaUPC"/>
      <family val="1"/>
    </font>
    <font>
      <sz val="12"/>
      <name val="DilleniaUPC"/>
      <family val="1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/>
      <right style="dashed">
        <color indexed="64"/>
      </right>
      <top style="hair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dashed">
        <color indexed="64"/>
      </right>
      <top/>
      <bottom style="hair">
        <color indexed="64"/>
      </bottom>
      <diagonal/>
    </border>
    <border>
      <left style="dashed">
        <color indexed="64"/>
      </left>
      <right/>
      <top/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</borders>
  <cellStyleXfs count="175">
    <xf numFmtId="0" fontId="0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191" fontId="1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</cellStyleXfs>
  <cellXfs count="8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2" xfId="0" applyFont="1" applyBorder="1"/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89" fontId="2" fillId="0" borderId="9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3" fontId="1" fillId="0" borderId="14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3" fontId="2" fillId="0" borderId="12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2" fillId="0" borderId="1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3" fontId="2" fillId="0" borderId="14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3" fontId="2" fillId="0" borderId="20" xfId="0" applyNumberFormat="1" applyFont="1" applyBorder="1" applyAlignment="1">
      <alignment vertical="center"/>
    </xf>
    <xf numFmtId="3" fontId="2" fillId="0" borderId="22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11" xfId="0" applyFont="1" applyBorder="1" applyAlignment="1" applyProtection="1">
      <alignment horizontal="left" vertical="center"/>
    </xf>
    <xf numFmtId="3" fontId="2" fillId="0" borderId="23" xfId="0" applyNumberFormat="1" applyFont="1" applyBorder="1" applyAlignment="1">
      <alignment vertical="center"/>
    </xf>
    <xf numFmtId="0" fontId="2" fillId="0" borderId="24" xfId="0" applyFont="1" applyBorder="1" applyAlignment="1" applyProtection="1">
      <alignment horizontal="left" vertical="center"/>
    </xf>
    <xf numFmtId="0" fontId="2" fillId="0" borderId="25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5" xfId="0" applyFont="1" applyBorder="1" applyAlignment="1" applyProtection="1">
      <alignment horizontal="left" vertical="center"/>
    </xf>
    <xf numFmtId="0" fontId="2" fillId="0" borderId="26" xfId="0" applyFont="1" applyBorder="1" applyAlignment="1" applyProtection="1">
      <alignment horizontal="left" vertical="center"/>
    </xf>
    <xf numFmtId="0" fontId="2" fillId="0" borderId="24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3" fontId="2" fillId="0" borderId="24" xfId="0" applyNumberFormat="1" applyFont="1" applyBorder="1" applyAlignment="1">
      <alignment vertical="center"/>
    </xf>
    <xf numFmtId="1" fontId="5" fillId="0" borderId="11" xfId="0" applyNumberFormat="1" applyFont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5" fillId="0" borderId="27" xfId="0" applyFont="1" applyBorder="1" applyAlignment="1">
      <alignment horizontal="left" vertical="center"/>
    </xf>
    <xf numFmtId="3" fontId="2" fillId="0" borderId="28" xfId="0" applyNumberFormat="1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3" fontId="1" fillId="0" borderId="29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1" fontId="2" fillId="0" borderId="0" xfId="0" applyNumberFormat="1" applyFont="1" applyAlignment="1">
      <alignment vertical="center"/>
    </xf>
    <xf numFmtId="0" fontId="6" fillId="0" borderId="0" xfId="0" applyFont="1"/>
    <xf numFmtId="1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Border="1" applyAlignment="1" applyProtection="1">
      <alignment horizontal="left" vertical="center"/>
    </xf>
    <xf numFmtId="0" fontId="0" fillId="0" borderId="0" xfId="0" applyAlignment="1">
      <alignment vertical="center"/>
    </xf>
  </cellXfs>
  <cellStyles count="175">
    <cellStyle name="20% - Accent1 10" xfId="1"/>
    <cellStyle name="20% - Accent1 11" xfId="2"/>
    <cellStyle name="20% - Accent1 12" xfId="3"/>
    <cellStyle name="20% - Accent1 13" xfId="4"/>
    <cellStyle name="20% - Accent1 2" xfId="5"/>
    <cellStyle name="20% - Accent1 3" xfId="6"/>
    <cellStyle name="20% - Accent1 4" xfId="7"/>
    <cellStyle name="20% - Accent1 5" xfId="8"/>
    <cellStyle name="20% - Accent1 6" xfId="9"/>
    <cellStyle name="20% - Accent1 7" xfId="10"/>
    <cellStyle name="20% - Accent1 8" xfId="11"/>
    <cellStyle name="20% - Accent1 9" xfId="12"/>
    <cellStyle name="20% - Accent2 10" xfId="13"/>
    <cellStyle name="20% - Accent2 11" xfId="14"/>
    <cellStyle name="20% - Accent2 12" xfId="15"/>
    <cellStyle name="20% - Accent2 13" xfId="16"/>
    <cellStyle name="20% - Accent2 2" xfId="17"/>
    <cellStyle name="20% - Accent2 3" xfId="18"/>
    <cellStyle name="20% - Accent2 4" xfId="19"/>
    <cellStyle name="20% - Accent2 5" xfId="20"/>
    <cellStyle name="20% - Accent2 6" xfId="21"/>
    <cellStyle name="20% - Accent2 7" xfId="22"/>
    <cellStyle name="20% - Accent2 8" xfId="23"/>
    <cellStyle name="20% - Accent2 9" xfId="24"/>
    <cellStyle name="20% - Accent3 10" xfId="25"/>
    <cellStyle name="20% - Accent3 11" xfId="26"/>
    <cellStyle name="20% - Accent3 12" xfId="27"/>
    <cellStyle name="20% - Accent3 13" xfId="28"/>
    <cellStyle name="20% - Accent3 2" xfId="29"/>
    <cellStyle name="20% - Accent3 3" xfId="30"/>
    <cellStyle name="20% - Accent3 4" xfId="31"/>
    <cellStyle name="20% - Accent3 5" xfId="32"/>
    <cellStyle name="20% - Accent3 6" xfId="33"/>
    <cellStyle name="20% - Accent3 7" xfId="34"/>
    <cellStyle name="20% - Accent3 8" xfId="35"/>
    <cellStyle name="20% - Accent3 9" xfId="36"/>
    <cellStyle name="20% - Accent4 10" xfId="37"/>
    <cellStyle name="20% - Accent4 11" xfId="38"/>
    <cellStyle name="20% - Accent4 12" xfId="39"/>
    <cellStyle name="20% - Accent4 13" xfId="40"/>
    <cellStyle name="20% - Accent4 2" xfId="41"/>
    <cellStyle name="20% - Accent4 3" xfId="42"/>
    <cellStyle name="20% - Accent4 4" xfId="43"/>
    <cellStyle name="20% - Accent4 5" xfId="44"/>
    <cellStyle name="20% - Accent4 6" xfId="45"/>
    <cellStyle name="20% - Accent4 7" xfId="46"/>
    <cellStyle name="20% - Accent4 8" xfId="47"/>
    <cellStyle name="20% - Accent4 9" xfId="48"/>
    <cellStyle name="20% - Accent5 10" xfId="49"/>
    <cellStyle name="20% - Accent5 11" xfId="50"/>
    <cellStyle name="20% - Accent5 12" xfId="51"/>
    <cellStyle name="20% - Accent5 13" xfId="52"/>
    <cellStyle name="20% - Accent5 2" xfId="53"/>
    <cellStyle name="20% - Accent5 3" xfId="54"/>
    <cellStyle name="20% - Accent5 4" xfId="55"/>
    <cellStyle name="20% - Accent5 5" xfId="56"/>
    <cellStyle name="20% - Accent5 6" xfId="57"/>
    <cellStyle name="20% - Accent5 7" xfId="58"/>
    <cellStyle name="20% - Accent5 8" xfId="59"/>
    <cellStyle name="20% - Accent5 9" xfId="60"/>
    <cellStyle name="20% - Accent6 10" xfId="61"/>
    <cellStyle name="20% - Accent6 11" xfId="62"/>
    <cellStyle name="20% - Accent6 12" xfId="63"/>
    <cellStyle name="20% - Accent6 13" xfId="64"/>
    <cellStyle name="20% - Accent6 2" xfId="65"/>
    <cellStyle name="20% - Accent6 3" xfId="66"/>
    <cellStyle name="20% - Accent6 4" xfId="67"/>
    <cellStyle name="20% - Accent6 5" xfId="68"/>
    <cellStyle name="20% - Accent6 6" xfId="69"/>
    <cellStyle name="20% - Accent6 7" xfId="70"/>
    <cellStyle name="20% - Accent6 8" xfId="71"/>
    <cellStyle name="20% - Accent6 9" xfId="72"/>
    <cellStyle name="40% - Accent1 10" xfId="73"/>
    <cellStyle name="40% - Accent1 11" xfId="74"/>
    <cellStyle name="40% - Accent1 12" xfId="75"/>
    <cellStyle name="40% - Accent1 13" xfId="76"/>
    <cellStyle name="40% - Accent1 2" xfId="77"/>
    <cellStyle name="40% - Accent1 3" xfId="78"/>
    <cellStyle name="40% - Accent1 4" xfId="79"/>
    <cellStyle name="40% - Accent1 5" xfId="80"/>
    <cellStyle name="40% - Accent1 6" xfId="81"/>
    <cellStyle name="40% - Accent1 7" xfId="82"/>
    <cellStyle name="40% - Accent1 8" xfId="83"/>
    <cellStyle name="40% - Accent1 9" xfId="84"/>
    <cellStyle name="40% - Accent2 10" xfId="85"/>
    <cellStyle name="40% - Accent2 11" xfId="86"/>
    <cellStyle name="40% - Accent2 12" xfId="87"/>
    <cellStyle name="40% - Accent2 13" xfId="88"/>
    <cellStyle name="40% - Accent2 2" xfId="89"/>
    <cellStyle name="40% - Accent2 3" xfId="90"/>
    <cellStyle name="40% - Accent2 4" xfId="91"/>
    <cellStyle name="40% - Accent2 5" xfId="92"/>
    <cellStyle name="40% - Accent2 6" xfId="93"/>
    <cellStyle name="40% - Accent2 7" xfId="94"/>
    <cellStyle name="40% - Accent2 8" xfId="95"/>
    <cellStyle name="40% - Accent2 9" xfId="96"/>
    <cellStyle name="40% - Accent3 10" xfId="97"/>
    <cellStyle name="40% - Accent3 11" xfId="98"/>
    <cellStyle name="40% - Accent3 12" xfId="99"/>
    <cellStyle name="40% - Accent3 13" xfId="100"/>
    <cellStyle name="40% - Accent3 2" xfId="101"/>
    <cellStyle name="40% - Accent3 3" xfId="102"/>
    <cellStyle name="40% - Accent3 4" xfId="103"/>
    <cellStyle name="40% - Accent3 5" xfId="104"/>
    <cellStyle name="40% - Accent3 6" xfId="105"/>
    <cellStyle name="40% - Accent3 7" xfId="106"/>
    <cellStyle name="40% - Accent3 8" xfId="107"/>
    <cellStyle name="40% - Accent3 9" xfId="108"/>
    <cellStyle name="40% - Accent4 10" xfId="109"/>
    <cellStyle name="40% - Accent4 11" xfId="110"/>
    <cellStyle name="40% - Accent4 12" xfId="111"/>
    <cellStyle name="40% - Accent4 13" xfId="112"/>
    <cellStyle name="40% - Accent4 2" xfId="113"/>
    <cellStyle name="40% - Accent4 3" xfId="114"/>
    <cellStyle name="40% - Accent4 4" xfId="115"/>
    <cellStyle name="40% - Accent4 5" xfId="116"/>
    <cellStyle name="40% - Accent4 6" xfId="117"/>
    <cellStyle name="40% - Accent4 7" xfId="118"/>
    <cellStyle name="40% - Accent4 8" xfId="119"/>
    <cellStyle name="40% - Accent4 9" xfId="120"/>
    <cellStyle name="40% - Accent5 10" xfId="121"/>
    <cellStyle name="40% - Accent5 11" xfId="122"/>
    <cellStyle name="40% - Accent5 12" xfId="123"/>
    <cellStyle name="40% - Accent5 13" xfId="124"/>
    <cellStyle name="40% - Accent5 2" xfId="125"/>
    <cellStyle name="40% - Accent5 3" xfId="126"/>
    <cellStyle name="40% - Accent5 4" xfId="127"/>
    <cellStyle name="40% - Accent5 5" xfId="128"/>
    <cellStyle name="40% - Accent5 6" xfId="129"/>
    <cellStyle name="40% - Accent5 7" xfId="130"/>
    <cellStyle name="40% - Accent5 8" xfId="131"/>
    <cellStyle name="40% - Accent5 9" xfId="132"/>
    <cellStyle name="40% - Accent6 10" xfId="133"/>
    <cellStyle name="40% - Accent6 11" xfId="134"/>
    <cellStyle name="40% - Accent6 12" xfId="135"/>
    <cellStyle name="40% - Accent6 13" xfId="136"/>
    <cellStyle name="40% - Accent6 2" xfId="137"/>
    <cellStyle name="40% - Accent6 3" xfId="138"/>
    <cellStyle name="40% - Accent6 4" xfId="139"/>
    <cellStyle name="40% - Accent6 5" xfId="140"/>
    <cellStyle name="40% - Accent6 6" xfId="141"/>
    <cellStyle name="40% - Accent6 7" xfId="142"/>
    <cellStyle name="40% - Accent6 8" xfId="143"/>
    <cellStyle name="40% - Accent6 9" xfId="144"/>
    <cellStyle name="Comma 2" xfId="145"/>
    <cellStyle name="Normal" xfId="0" builtinId="0"/>
    <cellStyle name="Normal 10" xfId="146"/>
    <cellStyle name="Normal 11" xfId="147"/>
    <cellStyle name="Normal 12" xfId="148"/>
    <cellStyle name="Normal 13" xfId="149"/>
    <cellStyle name="Normal 14" xfId="150"/>
    <cellStyle name="Normal 15" xfId="151"/>
    <cellStyle name="Normal 16" xfId="152"/>
    <cellStyle name="Normal 17" xfId="153"/>
    <cellStyle name="Normal 2" xfId="154"/>
    <cellStyle name="Normal 3" xfId="155"/>
    <cellStyle name="Normal 4" xfId="156"/>
    <cellStyle name="Normal 5" xfId="157"/>
    <cellStyle name="Normal 6" xfId="158"/>
    <cellStyle name="Normal 7" xfId="159"/>
    <cellStyle name="Normal 8" xfId="160"/>
    <cellStyle name="Normal 9" xfId="161"/>
    <cellStyle name="Note 10" xfId="162"/>
    <cellStyle name="Note 11" xfId="163"/>
    <cellStyle name="Note 12" xfId="164"/>
    <cellStyle name="Note 13" xfId="165"/>
    <cellStyle name="Note 14" xfId="166"/>
    <cellStyle name="Note 2" xfId="167"/>
    <cellStyle name="Note 3" xfId="168"/>
    <cellStyle name="Note 4" xfId="169"/>
    <cellStyle name="Note 5" xfId="170"/>
    <cellStyle name="Note 6" xfId="171"/>
    <cellStyle name="Note 7" xfId="172"/>
    <cellStyle name="Note 8" xfId="173"/>
    <cellStyle name="Note 9" xfId="1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uttavuts/Downloads/__61/f261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ปรับ 55-59(ใหม่)"/>
      <sheetName val="t44"/>
      <sheetName val="t44 (2)"/>
      <sheetName val="B1 (3)"/>
      <sheetName val="t44 (4)"/>
      <sheetName val="t44 (3)"/>
      <sheetName val="ปีงบ"/>
      <sheetName val="STATB1"/>
      <sheetName val="Other"/>
      <sheetName val="STATB2"/>
      <sheetName val="STATB2(OTHER)"/>
      <sheetName val="ebaht(ใหม่)"/>
      <sheetName val="sheet1"/>
      <sheetName val="Sheet2"/>
      <sheetName val="Sheet3"/>
      <sheetName val="Sheet4"/>
    </sheetNames>
    <sheetDataSet>
      <sheetData sheetId="0"/>
      <sheetData sheetId="1">
        <row r="5">
          <cell r="E5">
            <v>17244.73</v>
          </cell>
          <cell r="G5">
            <v>17218.89</v>
          </cell>
          <cell r="I5">
            <v>18870.349999999999</v>
          </cell>
          <cell r="K5">
            <v>16892.580000000002</v>
          </cell>
          <cell r="M5">
            <v>18425.52</v>
          </cell>
          <cell r="O5">
            <v>18151.84</v>
          </cell>
          <cell r="Q5">
            <v>18206.22</v>
          </cell>
          <cell r="S5">
            <v>17667.97</v>
          </cell>
          <cell r="U5">
            <v>18814.41</v>
          </cell>
          <cell r="W5">
            <v>18566.27</v>
          </cell>
          <cell r="Y5">
            <v>17162.75</v>
          </cell>
          <cell r="AA5">
            <v>17088.060000000001</v>
          </cell>
          <cell r="AC5">
            <v>15692.45</v>
          </cell>
          <cell r="AE5">
            <v>18981.84</v>
          </cell>
          <cell r="AG5">
            <v>19170.189999999999</v>
          </cell>
          <cell r="AI5">
            <v>15609.27</v>
          </cell>
          <cell r="AK5">
            <v>17697.18</v>
          </cell>
          <cell r="AM5">
            <v>18152.04</v>
          </cell>
          <cell r="AO5">
            <v>17064.080000000002</v>
          </cell>
          <cell r="AQ5">
            <v>18744.78</v>
          </cell>
          <cell r="AS5">
            <v>19437.98</v>
          </cell>
          <cell r="AU5">
            <v>17756.88</v>
          </cell>
          <cell r="AW5">
            <v>18908.599999999999</v>
          </cell>
          <cell r="AY5">
            <v>18172.240000000002</v>
          </cell>
          <cell r="BA5">
            <v>17099.23</v>
          </cell>
          <cell r="BC5">
            <v>18469.57</v>
          </cell>
          <cell r="BE5">
            <v>20887.59</v>
          </cell>
          <cell r="BG5">
            <v>16864.3</v>
          </cell>
          <cell r="BI5">
            <v>19944.25</v>
          </cell>
          <cell r="BK5">
            <v>20281.84</v>
          </cell>
          <cell r="BM5">
            <v>18852.23</v>
          </cell>
          <cell r="BO5">
            <v>21223.83</v>
          </cell>
          <cell r="BQ5">
            <v>21812.34</v>
          </cell>
          <cell r="BS5">
            <v>20083.21</v>
          </cell>
          <cell r="BU5">
            <v>21434.7</v>
          </cell>
          <cell r="BW5">
            <v>19741.099999999999</v>
          </cell>
          <cell r="BY5">
            <v>20101.400000000001</v>
          </cell>
        </row>
      </sheetData>
      <sheetData sheetId="2">
        <row r="9">
          <cell r="B9">
            <v>608504</v>
          </cell>
          <cell r="C9">
            <v>333.43</v>
          </cell>
          <cell r="D9">
            <v>732151</v>
          </cell>
          <cell r="E9">
            <v>369.3</v>
          </cell>
          <cell r="F9">
            <v>785892</v>
          </cell>
          <cell r="G9">
            <v>399.41</v>
          </cell>
          <cell r="H9">
            <v>700011</v>
          </cell>
          <cell r="I9">
            <v>353.58</v>
          </cell>
          <cell r="J9">
            <v>945597</v>
          </cell>
          <cell r="K9">
            <v>438.86</v>
          </cell>
          <cell r="L9">
            <v>685768</v>
          </cell>
          <cell r="M9">
            <v>324.54000000000002</v>
          </cell>
          <cell r="N9">
            <v>734947</v>
          </cell>
          <cell r="O9">
            <v>347.33</v>
          </cell>
          <cell r="P9">
            <v>696920</v>
          </cell>
          <cell r="Q9">
            <v>325.72000000000003</v>
          </cell>
          <cell r="R9">
            <v>720554</v>
          </cell>
          <cell r="S9">
            <v>336.15</v>
          </cell>
          <cell r="T9">
            <v>1203811</v>
          </cell>
          <cell r="U9">
            <v>489.78</v>
          </cell>
          <cell r="V9">
            <v>763418</v>
          </cell>
          <cell r="W9">
            <v>358.57</v>
          </cell>
          <cell r="X9">
            <v>1218208</v>
          </cell>
          <cell r="Y9">
            <v>536.23</v>
          </cell>
          <cell r="Z9">
            <v>1030307</v>
          </cell>
          <cell r="AA9">
            <v>435.28</v>
          </cell>
          <cell r="AB9">
            <v>836932</v>
          </cell>
          <cell r="AC9">
            <v>370.95</v>
          </cell>
          <cell r="AD9">
            <v>991381</v>
          </cell>
          <cell r="AE9">
            <v>428.88</v>
          </cell>
          <cell r="AF9">
            <v>704952</v>
          </cell>
          <cell r="AG9">
            <v>313.81</v>
          </cell>
          <cell r="AH9">
            <v>727421</v>
          </cell>
          <cell r="AI9">
            <v>332.09</v>
          </cell>
          <cell r="AJ9">
            <v>718880</v>
          </cell>
          <cell r="AK9">
            <v>326</v>
          </cell>
          <cell r="AL9">
            <v>445102</v>
          </cell>
          <cell r="AM9">
            <v>225.59</v>
          </cell>
          <cell r="AN9">
            <v>629600</v>
          </cell>
          <cell r="AO9">
            <v>302.3</v>
          </cell>
          <cell r="AP9">
            <v>787206</v>
          </cell>
          <cell r="AQ9">
            <v>355.69</v>
          </cell>
          <cell r="AR9">
            <v>851504</v>
          </cell>
          <cell r="AS9">
            <v>370.68</v>
          </cell>
          <cell r="AT9">
            <v>1011870</v>
          </cell>
          <cell r="AU9">
            <v>452.51</v>
          </cell>
          <cell r="AV9">
            <v>1171238</v>
          </cell>
          <cell r="AW9">
            <v>494.63</v>
          </cell>
          <cell r="AX9">
            <v>823401</v>
          </cell>
          <cell r="AY9">
            <v>345.75</v>
          </cell>
          <cell r="AZ9">
            <v>914773</v>
          </cell>
          <cell r="BA9">
            <v>393.08</v>
          </cell>
          <cell r="BB9">
            <v>955448</v>
          </cell>
          <cell r="BC9">
            <v>407.31</v>
          </cell>
          <cell r="BD9">
            <v>936597</v>
          </cell>
          <cell r="BE9">
            <v>383.8</v>
          </cell>
          <cell r="BF9">
            <v>754862</v>
          </cell>
          <cell r="BG9">
            <v>339.16</v>
          </cell>
          <cell r="BH9">
            <v>1037782</v>
          </cell>
          <cell r="BI9">
            <v>438.24</v>
          </cell>
          <cell r="BJ9">
            <v>986839</v>
          </cell>
          <cell r="BK9">
            <v>448.38</v>
          </cell>
          <cell r="BL9">
            <v>985877</v>
          </cell>
          <cell r="BM9">
            <v>444.81</v>
          </cell>
          <cell r="BN9">
            <v>840362</v>
          </cell>
          <cell r="BO9">
            <v>377.93</v>
          </cell>
          <cell r="BP9">
            <v>750093</v>
          </cell>
          <cell r="BQ9">
            <v>361.86</v>
          </cell>
          <cell r="BR9">
            <v>1488050</v>
          </cell>
          <cell r="BS9">
            <v>677.51</v>
          </cell>
          <cell r="BT9">
            <v>1154219</v>
          </cell>
          <cell r="BU9">
            <v>549</v>
          </cell>
          <cell r="BV9">
            <v>961859</v>
          </cell>
          <cell r="BW9">
            <v>474.34</v>
          </cell>
        </row>
        <row r="10">
          <cell r="B10">
            <v>302300</v>
          </cell>
          <cell r="C10">
            <v>426.62</v>
          </cell>
          <cell r="D10">
            <v>303180</v>
          </cell>
          <cell r="E10">
            <v>417.21</v>
          </cell>
          <cell r="F10">
            <v>327094</v>
          </cell>
          <cell r="G10">
            <v>456.19</v>
          </cell>
          <cell r="H10">
            <v>241973</v>
          </cell>
          <cell r="I10">
            <v>347.13</v>
          </cell>
          <cell r="J10">
            <v>257930</v>
          </cell>
          <cell r="K10">
            <v>370.3</v>
          </cell>
          <cell r="L10">
            <v>287675</v>
          </cell>
          <cell r="M10">
            <v>429.17</v>
          </cell>
          <cell r="N10">
            <v>332661</v>
          </cell>
          <cell r="O10">
            <v>508.8</v>
          </cell>
          <cell r="P10">
            <v>341658</v>
          </cell>
          <cell r="Q10">
            <v>539.70000000000005</v>
          </cell>
          <cell r="R10">
            <v>309085</v>
          </cell>
          <cell r="S10">
            <v>412.83</v>
          </cell>
          <cell r="T10">
            <v>322282</v>
          </cell>
          <cell r="U10">
            <v>404.41</v>
          </cell>
          <cell r="V10">
            <v>309859</v>
          </cell>
          <cell r="W10">
            <v>374.61</v>
          </cell>
          <cell r="X10">
            <v>317833</v>
          </cell>
          <cell r="Y10">
            <v>369.64</v>
          </cell>
          <cell r="Z10">
            <v>285772</v>
          </cell>
          <cell r="AA10">
            <v>317.32</v>
          </cell>
          <cell r="AB10">
            <v>318147</v>
          </cell>
          <cell r="AC10">
            <v>335.13</v>
          </cell>
          <cell r="AD10">
            <v>335325</v>
          </cell>
          <cell r="AE10">
            <v>359.93</v>
          </cell>
          <cell r="AF10">
            <v>300349</v>
          </cell>
          <cell r="AG10">
            <v>384.41</v>
          </cell>
          <cell r="AH10">
            <v>256109</v>
          </cell>
          <cell r="AI10">
            <v>336.07</v>
          </cell>
          <cell r="AJ10">
            <v>248608</v>
          </cell>
          <cell r="AK10">
            <v>329.9</v>
          </cell>
          <cell r="AL10">
            <v>256760</v>
          </cell>
          <cell r="AM10">
            <v>331.19</v>
          </cell>
          <cell r="AN10">
            <v>282282</v>
          </cell>
          <cell r="AO10">
            <v>367.83</v>
          </cell>
          <cell r="AP10">
            <v>279635</v>
          </cell>
          <cell r="AQ10">
            <v>362.92</v>
          </cell>
          <cell r="AR10">
            <v>295774</v>
          </cell>
          <cell r="AS10">
            <v>384.3</v>
          </cell>
          <cell r="AT10">
            <v>308369</v>
          </cell>
          <cell r="AU10">
            <v>432.89</v>
          </cell>
          <cell r="AV10">
            <v>326157</v>
          </cell>
          <cell r="AW10">
            <v>503.58</v>
          </cell>
          <cell r="AX10">
            <v>296445</v>
          </cell>
          <cell r="AY10">
            <v>515.21</v>
          </cell>
          <cell r="AZ10">
            <v>309665</v>
          </cell>
          <cell r="BA10">
            <v>586.99</v>
          </cell>
          <cell r="BB10">
            <v>341557</v>
          </cell>
          <cell r="BC10">
            <v>703.13</v>
          </cell>
          <cell r="BD10">
            <v>269037</v>
          </cell>
          <cell r="BE10">
            <v>541.05999999999995</v>
          </cell>
          <cell r="BF10">
            <v>266737</v>
          </cell>
          <cell r="BG10">
            <v>487.66</v>
          </cell>
          <cell r="BH10">
            <v>251540</v>
          </cell>
          <cell r="BI10">
            <v>419.59</v>
          </cell>
          <cell r="BJ10">
            <v>273404</v>
          </cell>
          <cell r="BK10">
            <v>402.54</v>
          </cell>
          <cell r="BL10">
            <v>313044</v>
          </cell>
          <cell r="BM10">
            <v>458.45</v>
          </cell>
          <cell r="BN10">
            <v>298852</v>
          </cell>
          <cell r="BO10">
            <v>444.18</v>
          </cell>
          <cell r="BP10">
            <v>314397</v>
          </cell>
          <cell r="BQ10">
            <v>474.75</v>
          </cell>
          <cell r="BR10">
            <v>360886</v>
          </cell>
          <cell r="BS10">
            <v>493.97</v>
          </cell>
          <cell r="BT10">
            <v>366591</v>
          </cell>
          <cell r="BU10">
            <v>505.89</v>
          </cell>
          <cell r="BV10">
            <v>309518</v>
          </cell>
          <cell r="BW10">
            <v>408.37</v>
          </cell>
        </row>
        <row r="11">
          <cell r="B11">
            <v>57348</v>
          </cell>
          <cell r="C11">
            <v>93.03</v>
          </cell>
          <cell r="D11">
            <v>50476</v>
          </cell>
          <cell r="E11">
            <v>83.38</v>
          </cell>
          <cell r="F11">
            <v>58577</v>
          </cell>
          <cell r="G11">
            <v>101.55</v>
          </cell>
          <cell r="H11">
            <v>49610</v>
          </cell>
          <cell r="I11">
            <v>86.89</v>
          </cell>
          <cell r="J11">
            <v>45199</v>
          </cell>
          <cell r="K11">
            <v>78.58</v>
          </cell>
          <cell r="L11">
            <v>41310</v>
          </cell>
          <cell r="M11">
            <v>74.28</v>
          </cell>
          <cell r="N11">
            <v>56173</v>
          </cell>
          <cell r="O11">
            <v>98.48</v>
          </cell>
          <cell r="P11">
            <v>67874</v>
          </cell>
          <cell r="Q11">
            <v>113.36</v>
          </cell>
          <cell r="R11">
            <v>61017</v>
          </cell>
          <cell r="S11">
            <v>96.45</v>
          </cell>
          <cell r="T11">
            <v>60270</v>
          </cell>
          <cell r="U11">
            <v>86.93</v>
          </cell>
          <cell r="V11">
            <v>59009</v>
          </cell>
          <cell r="W11">
            <v>79.709999999999994</v>
          </cell>
          <cell r="X11">
            <v>64114</v>
          </cell>
          <cell r="Y11">
            <v>81.650000000000006</v>
          </cell>
          <cell r="Z11">
            <v>54429</v>
          </cell>
          <cell r="AA11">
            <v>69.11</v>
          </cell>
          <cell r="AB11">
            <v>56227</v>
          </cell>
          <cell r="AC11">
            <v>69.48</v>
          </cell>
          <cell r="AD11">
            <v>55623</v>
          </cell>
          <cell r="AE11">
            <v>72.239999999999995</v>
          </cell>
          <cell r="AF11">
            <v>51868</v>
          </cell>
          <cell r="AG11">
            <v>101.93</v>
          </cell>
          <cell r="AH11">
            <v>42392</v>
          </cell>
          <cell r="AI11">
            <v>65.180000000000007</v>
          </cell>
          <cell r="AJ11">
            <v>38799</v>
          </cell>
          <cell r="AK11">
            <v>61.53</v>
          </cell>
          <cell r="AL11">
            <v>33631</v>
          </cell>
          <cell r="AM11">
            <v>52.77</v>
          </cell>
          <cell r="AN11">
            <v>41831</v>
          </cell>
          <cell r="AO11">
            <v>68.61</v>
          </cell>
          <cell r="AP11">
            <v>46073</v>
          </cell>
          <cell r="AQ11">
            <v>73.64</v>
          </cell>
          <cell r="AR11">
            <v>39034</v>
          </cell>
          <cell r="AS11">
            <v>62.47</v>
          </cell>
          <cell r="AT11">
            <v>49658</v>
          </cell>
          <cell r="AU11">
            <v>80.150000000000006</v>
          </cell>
          <cell r="AV11">
            <v>63851</v>
          </cell>
          <cell r="AW11">
            <v>118.26</v>
          </cell>
          <cell r="AX11">
            <v>53085</v>
          </cell>
          <cell r="AY11">
            <v>108.81</v>
          </cell>
          <cell r="AZ11">
            <v>56209</v>
          </cell>
          <cell r="BA11">
            <v>128.71</v>
          </cell>
          <cell r="BB11">
            <v>56885</v>
          </cell>
          <cell r="BC11">
            <v>144.69999999999999</v>
          </cell>
          <cell r="BD11">
            <v>40679</v>
          </cell>
          <cell r="BE11">
            <v>100.51</v>
          </cell>
          <cell r="BF11">
            <v>51340</v>
          </cell>
          <cell r="BG11">
            <v>119.85</v>
          </cell>
          <cell r="BH11">
            <v>46122</v>
          </cell>
          <cell r="BI11">
            <v>99.98</v>
          </cell>
          <cell r="BJ11">
            <v>53763</v>
          </cell>
          <cell r="BK11">
            <v>99.9</v>
          </cell>
          <cell r="BL11">
            <v>69421</v>
          </cell>
          <cell r="BM11">
            <v>124.86</v>
          </cell>
          <cell r="BN11">
            <v>70387</v>
          </cell>
          <cell r="BO11">
            <v>129.76</v>
          </cell>
          <cell r="BP11">
            <v>70424</v>
          </cell>
          <cell r="BQ11">
            <v>131.5</v>
          </cell>
          <cell r="BR11">
            <v>69509</v>
          </cell>
          <cell r="BS11">
            <v>115.9</v>
          </cell>
          <cell r="BT11">
            <v>74093</v>
          </cell>
          <cell r="BU11">
            <v>134.32</v>
          </cell>
          <cell r="BV11">
            <v>53674</v>
          </cell>
          <cell r="BW11">
            <v>89.44</v>
          </cell>
        </row>
        <row r="19">
          <cell r="B19">
            <v>150521</v>
          </cell>
          <cell r="C19">
            <v>232.47</v>
          </cell>
          <cell r="D19">
            <v>150419</v>
          </cell>
          <cell r="E19">
            <v>225.82</v>
          </cell>
          <cell r="F19">
            <v>156624</v>
          </cell>
          <cell r="G19">
            <v>234.07</v>
          </cell>
          <cell r="H19">
            <v>116744</v>
          </cell>
          <cell r="I19">
            <v>175.73</v>
          </cell>
          <cell r="J19">
            <v>125417</v>
          </cell>
          <cell r="K19">
            <v>191.8</v>
          </cell>
          <cell r="L19">
            <v>156309</v>
          </cell>
          <cell r="M19">
            <v>247.51</v>
          </cell>
          <cell r="N19">
            <v>180778</v>
          </cell>
          <cell r="O19">
            <v>295.07</v>
          </cell>
          <cell r="P19">
            <v>180083</v>
          </cell>
          <cell r="Q19">
            <v>279.23</v>
          </cell>
          <cell r="R19">
            <v>151164</v>
          </cell>
          <cell r="S19">
            <v>218.78</v>
          </cell>
          <cell r="T19">
            <v>153687</v>
          </cell>
          <cell r="U19">
            <v>213.45</v>
          </cell>
          <cell r="V19">
            <v>147902</v>
          </cell>
          <cell r="W19">
            <v>199.75</v>
          </cell>
          <cell r="X19">
            <v>152571</v>
          </cell>
          <cell r="Y19">
            <v>200.06</v>
          </cell>
          <cell r="Z19">
            <v>138003</v>
          </cell>
          <cell r="AA19">
            <v>170.32</v>
          </cell>
          <cell r="AB19">
            <v>147626</v>
          </cell>
          <cell r="AC19">
            <v>172.29</v>
          </cell>
          <cell r="AD19">
            <v>162432</v>
          </cell>
          <cell r="AE19">
            <v>187.38</v>
          </cell>
          <cell r="AF19">
            <v>149898</v>
          </cell>
          <cell r="AG19">
            <v>188.99</v>
          </cell>
          <cell r="AH19">
            <v>131100</v>
          </cell>
          <cell r="AI19">
            <v>181.99</v>
          </cell>
          <cell r="AJ19">
            <v>129121</v>
          </cell>
          <cell r="AK19">
            <v>182.34</v>
          </cell>
          <cell r="AL19">
            <v>137610</v>
          </cell>
          <cell r="AM19">
            <v>190.47</v>
          </cell>
          <cell r="AN19">
            <v>142314</v>
          </cell>
          <cell r="AO19">
            <v>196.16</v>
          </cell>
          <cell r="AP19">
            <v>140780</v>
          </cell>
          <cell r="AQ19">
            <v>193.5</v>
          </cell>
          <cell r="AR19">
            <v>146311</v>
          </cell>
          <cell r="AS19">
            <v>204.53</v>
          </cell>
          <cell r="AT19">
            <v>151247</v>
          </cell>
          <cell r="AU19">
            <v>231.67</v>
          </cell>
          <cell r="AV19">
            <v>157997</v>
          </cell>
          <cell r="AW19">
            <v>260.20999999999998</v>
          </cell>
          <cell r="AX19">
            <v>147222</v>
          </cell>
          <cell r="AY19">
            <v>281.33</v>
          </cell>
          <cell r="AZ19">
            <v>150954</v>
          </cell>
          <cell r="BA19">
            <v>312.81</v>
          </cell>
          <cell r="BB19">
            <v>175056</v>
          </cell>
          <cell r="BC19">
            <v>386.7</v>
          </cell>
          <cell r="BD19">
            <v>143323</v>
          </cell>
          <cell r="BE19">
            <v>307.92</v>
          </cell>
          <cell r="BF19">
            <v>126507</v>
          </cell>
          <cell r="BG19">
            <v>240.71</v>
          </cell>
          <cell r="BH19">
            <v>122393</v>
          </cell>
          <cell r="BI19">
            <v>210.2</v>
          </cell>
          <cell r="BJ19">
            <v>98278</v>
          </cell>
          <cell r="BK19">
            <v>160.26</v>
          </cell>
          <cell r="BL19">
            <v>122032</v>
          </cell>
          <cell r="BM19">
            <v>195.72</v>
          </cell>
          <cell r="BN19">
            <v>104095</v>
          </cell>
          <cell r="BO19">
            <v>169.14</v>
          </cell>
          <cell r="BP19">
            <v>118545</v>
          </cell>
          <cell r="BQ19">
            <v>195.9</v>
          </cell>
          <cell r="BR19">
            <v>136357</v>
          </cell>
          <cell r="BS19">
            <v>215.33</v>
          </cell>
          <cell r="BT19">
            <v>138772</v>
          </cell>
          <cell r="BU19">
            <v>214.4</v>
          </cell>
          <cell r="BV19">
            <v>120527</v>
          </cell>
          <cell r="BW19">
            <v>179.35</v>
          </cell>
        </row>
        <row r="20">
          <cell r="B20">
            <v>148640</v>
          </cell>
          <cell r="C20">
            <v>228.97</v>
          </cell>
          <cell r="D20">
            <v>148651</v>
          </cell>
          <cell r="E20">
            <v>222.76</v>
          </cell>
          <cell r="F20">
            <v>154961</v>
          </cell>
          <cell r="G20">
            <v>230.97</v>
          </cell>
          <cell r="H20">
            <v>115052</v>
          </cell>
          <cell r="I20">
            <v>172.67</v>
          </cell>
          <cell r="J20">
            <v>123363</v>
          </cell>
          <cell r="K20">
            <v>187.97</v>
          </cell>
          <cell r="L20">
            <v>153977</v>
          </cell>
          <cell r="M20">
            <v>242.97</v>
          </cell>
          <cell r="N20">
            <v>178197</v>
          </cell>
          <cell r="O20">
            <v>290.58</v>
          </cell>
          <cell r="P20">
            <v>175904</v>
          </cell>
          <cell r="Q20">
            <v>272.39</v>
          </cell>
          <cell r="R20">
            <v>146705</v>
          </cell>
          <cell r="S20">
            <v>212.27</v>
          </cell>
          <cell r="T20">
            <v>150580</v>
          </cell>
          <cell r="U20">
            <v>208.92</v>
          </cell>
          <cell r="V20">
            <v>143438</v>
          </cell>
          <cell r="W20">
            <v>193.52</v>
          </cell>
          <cell r="X20">
            <v>148346</v>
          </cell>
          <cell r="Y20">
            <v>194.32</v>
          </cell>
          <cell r="Z20">
            <v>134672</v>
          </cell>
          <cell r="AA20">
            <v>165.97</v>
          </cell>
          <cell r="AB20">
            <v>143001</v>
          </cell>
          <cell r="AC20">
            <v>166.31</v>
          </cell>
          <cell r="AD20">
            <v>157751</v>
          </cell>
          <cell r="AE20">
            <v>180.98</v>
          </cell>
          <cell r="AF20">
            <v>146157</v>
          </cell>
          <cell r="AG20">
            <v>183.96</v>
          </cell>
          <cell r="AH20">
            <v>126326</v>
          </cell>
          <cell r="AI20">
            <v>174.22</v>
          </cell>
          <cell r="AJ20">
            <v>123690</v>
          </cell>
          <cell r="AK20">
            <v>174.23</v>
          </cell>
          <cell r="AL20">
            <v>133283</v>
          </cell>
          <cell r="AM20">
            <v>183.97</v>
          </cell>
          <cell r="AN20">
            <v>137754</v>
          </cell>
          <cell r="AO20">
            <v>189.63</v>
          </cell>
          <cell r="AP20">
            <v>136053</v>
          </cell>
          <cell r="AQ20">
            <v>186.51</v>
          </cell>
          <cell r="AR20">
            <v>141550</v>
          </cell>
          <cell r="AS20">
            <v>197.31</v>
          </cell>
          <cell r="AT20">
            <v>145556</v>
          </cell>
          <cell r="AU20">
            <v>222.7</v>
          </cell>
          <cell r="AV20">
            <v>151275</v>
          </cell>
          <cell r="AW20">
            <v>249.21</v>
          </cell>
          <cell r="AX20">
            <v>141821</v>
          </cell>
          <cell r="AY20">
            <v>270.25</v>
          </cell>
          <cell r="AZ20">
            <v>147216</v>
          </cell>
          <cell r="BA20">
            <v>304.10000000000002</v>
          </cell>
          <cell r="BB20">
            <v>169518</v>
          </cell>
          <cell r="BC20">
            <v>373.19</v>
          </cell>
          <cell r="BD20">
            <v>139763</v>
          </cell>
          <cell r="BE20">
            <v>300.02999999999997</v>
          </cell>
          <cell r="BF20">
            <v>121554</v>
          </cell>
          <cell r="BG20">
            <v>231.52</v>
          </cell>
          <cell r="BH20">
            <v>117806</v>
          </cell>
          <cell r="BI20">
            <v>201.86</v>
          </cell>
          <cell r="BJ20">
            <v>89857</v>
          </cell>
          <cell r="BK20">
            <v>147.15</v>
          </cell>
          <cell r="BL20">
            <v>114635</v>
          </cell>
          <cell r="BM20">
            <v>184.23</v>
          </cell>
          <cell r="BN20">
            <v>95221</v>
          </cell>
          <cell r="BO20">
            <v>154.55000000000001</v>
          </cell>
          <cell r="BP20">
            <v>110501</v>
          </cell>
          <cell r="BQ20">
            <v>182.74</v>
          </cell>
          <cell r="BR20">
            <v>123928</v>
          </cell>
          <cell r="BS20">
            <v>195.14</v>
          </cell>
          <cell r="BT20">
            <v>129495</v>
          </cell>
          <cell r="BU20">
            <v>200.35</v>
          </cell>
          <cell r="BV20">
            <v>110791</v>
          </cell>
          <cell r="BW20">
            <v>164.96</v>
          </cell>
        </row>
        <row r="21">
          <cell r="C21">
            <v>0</v>
          </cell>
          <cell r="E21">
            <v>0</v>
          </cell>
          <cell r="G21">
            <v>0</v>
          </cell>
          <cell r="I21">
            <v>0</v>
          </cell>
          <cell r="K21">
            <v>0</v>
          </cell>
          <cell r="M21">
            <v>0</v>
          </cell>
          <cell r="O21">
            <v>0</v>
          </cell>
          <cell r="Q21">
            <v>0</v>
          </cell>
          <cell r="S21">
            <v>0</v>
          </cell>
          <cell r="U21">
            <v>0</v>
          </cell>
          <cell r="W21">
            <v>0</v>
          </cell>
          <cell r="Y21">
            <v>0</v>
          </cell>
          <cell r="AA21">
            <v>0</v>
          </cell>
          <cell r="AC21">
            <v>0</v>
          </cell>
          <cell r="AE21">
            <v>0</v>
          </cell>
          <cell r="AG21">
            <v>0</v>
          </cell>
          <cell r="AI21">
            <v>0</v>
          </cell>
          <cell r="AK21">
            <v>0</v>
          </cell>
          <cell r="AM21">
            <v>0</v>
          </cell>
          <cell r="AO21">
            <v>0</v>
          </cell>
          <cell r="AQ21">
            <v>0</v>
          </cell>
          <cell r="AS21">
            <v>0</v>
          </cell>
          <cell r="AU21">
            <v>0</v>
          </cell>
          <cell r="AW21">
            <v>0</v>
          </cell>
          <cell r="AY21">
            <v>0</v>
          </cell>
          <cell r="BA21">
            <v>0</v>
          </cell>
          <cell r="BC21">
            <v>0</v>
          </cell>
          <cell r="BE21">
            <v>0</v>
          </cell>
          <cell r="BG21">
            <v>0</v>
          </cell>
          <cell r="BI21">
            <v>0</v>
          </cell>
          <cell r="BK21">
            <v>0</v>
          </cell>
          <cell r="BM21">
            <v>0</v>
          </cell>
          <cell r="BO21">
            <v>0</v>
          </cell>
          <cell r="BQ21">
            <v>0</v>
          </cell>
          <cell r="BS21">
            <v>0</v>
          </cell>
          <cell r="BU21">
            <v>0</v>
          </cell>
          <cell r="BW21">
            <v>0</v>
          </cell>
        </row>
        <row r="22">
          <cell r="B22">
            <v>1882</v>
          </cell>
          <cell r="C22">
            <v>3.5</v>
          </cell>
          <cell r="D22">
            <v>1768</v>
          </cell>
          <cell r="E22">
            <v>3.06</v>
          </cell>
          <cell r="F22">
            <v>1663</v>
          </cell>
          <cell r="G22">
            <v>3.1</v>
          </cell>
          <cell r="H22">
            <v>1692</v>
          </cell>
          <cell r="I22">
            <v>3.06</v>
          </cell>
          <cell r="J22">
            <v>2054</v>
          </cell>
          <cell r="K22">
            <v>3.84</v>
          </cell>
          <cell r="L22">
            <v>2332</v>
          </cell>
          <cell r="M22">
            <v>4.54</v>
          </cell>
          <cell r="N22">
            <v>2582</v>
          </cell>
          <cell r="O22">
            <v>4.49</v>
          </cell>
          <cell r="P22">
            <v>4179</v>
          </cell>
          <cell r="Q22">
            <v>6.84</v>
          </cell>
          <cell r="R22">
            <v>4459</v>
          </cell>
          <cell r="S22">
            <v>6.51</v>
          </cell>
          <cell r="T22">
            <v>3107</v>
          </cell>
          <cell r="U22">
            <v>4.54</v>
          </cell>
          <cell r="V22">
            <v>4464</v>
          </cell>
          <cell r="W22">
            <v>6.23</v>
          </cell>
          <cell r="X22">
            <v>4225</v>
          </cell>
          <cell r="Y22">
            <v>5.75</v>
          </cell>
          <cell r="Z22">
            <v>3331</v>
          </cell>
          <cell r="AA22">
            <v>4.3499999999999996</v>
          </cell>
          <cell r="AB22">
            <v>4625</v>
          </cell>
          <cell r="AC22">
            <v>5.98</v>
          </cell>
          <cell r="AD22">
            <v>4681</v>
          </cell>
          <cell r="AE22">
            <v>6.4</v>
          </cell>
          <cell r="AF22">
            <v>3741</v>
          </cell>
          <cell r="AG22">
            <v>5.03</v>
          </cell>
          <cell r="AH22">
            <v>4774</v>
          </cell>
          <cell r="AI22">
            <v>7.76</v>
          </cell>
          <cell r="AJ22">
            <v>5432</v>
          </cell>
          <cell r="AK22">
            <v>8.11</v>
          </cell>
          <cell r="AL22">
            <v>4326</v>
          </cell>
          <cell r="AM22">
            <v>6.5</v>
          </cell>
          <cell r="AN22">
            <v>4560</v>
          </cell>
          <cell r="AO22">
            <v>6.54</v>
          </cell>
          <cell r="AP22">
            <v>4727</v>
          </cell>
          <cell r="AQ22">
            <v>6.99</v>
          </cell>
          <cell r="AR22">
            <v>4761</v>
          </cell>
          <cell r="AS22">
            <v>7.22</v>
          </cell>
          <cell r="AT22">
            <v>5691</v>
          </cell>
          <cell r="AU22">
            <v>8.9700000000000006</v>
          </cell>
          <cell r="AV22">
            <v>6721</v>
          </cell>
          <cell r="AW22">
            <v>11.01</v>
          </cell>
          <cell r="AX22">
            <v>5401</v>
          </cell>
          <cell r="AY22">
            <v>11.07</v>
          </cell>
          <cell r="AZ22">
            <v>3739</v>
          </cell>
          <cell r="BA22">
            <v>8.7100000000000009</v>
          </cell>
          <cell r="BB22">
            <v>5538</v>
          </cell>
          <cell r="BC22">
            <v>13.51</v>
          </cell>
          <cell r="BD22">
            <v>3560</v>
          </cell>
          <cell r="BE22">
            <v>7.89</v>
          </cell>
          <cell r="BF22">
            <v>4954</v>
          </cell>
          <cell r="BG22">
            <v>9.19</v>
          </cell>
          <cell r="BH22">
            <v>4587</v>
          </cell>
          <cell r="BI22">
            <v>8.33</v>
          </cell>
          <cell r="BJ22">
            <v>8421</v>
          </cell>
          <cell r="BK22">
            <v>13.11</v>
          </cell>
          <cell r="BL22">
            <v>7397</v>
          </cell>
          <cell r="BM22">
            <v>11.48</v>
          </cell>
          <cell r="BN22">
            <v>8874</v>
          </cell>
          <cell r="BO22">
            <v>14.59</v>
          </cell>
          <cell r="BP22">
            <v>8043</v>
          </cell>
          <cell r="BQ22">
            <v>13.16</v>
          </cell>
          <cell r="BR22">
            <v>12429</v>
          </cell>
          <cell r="BS22">
            <v>20.18</v>
          </cell>
          <cell r="BT22">
            <v>9277</v>
          </cell>
          <cell r="BU22">
            <v>14.05</v>
          </cell>
          <cell r="BV22">
            <v>9737</v>
          </cell>
          <cell r="BW22">
            <v>14.38</v>
          </cell>
        </row>
        <row r="23">
          <cell r="B23">
            <v>84146</v>
          </cell>
          <cell r="C23">
            <v>88.96</v>
          </cell>
          <cell r="D23">
            <v>95111</v>
          </cell>
          <cell r="E23">
            <v>99.84</v>
          </cell>
          <cell r="F23">
            <v>103530</v>
          </cell>
          <cell r="G23">
            <v>110.93</v>
          </cell>
          <cell r="H23">
            <v>69918</v>
          </cell>
          <cell r="I23">
            <v>77.62</v>
          </cell>
          <cell r="J23">
            <v>80395</v>
          </cell>
          <cell r="K23">
            <v>91.82</v>
          </cell>
          <cell r="L23">
            <v>82673</v>
          </cell>
          <cell r="M23">
            <v>98.45</v>
          </cell>
          <cell r="N23">
            <v>86799</v>
          </cell>
          <cell r="O23">
            <v>104.78</v>
          </cell>
          <cell r="P23">
            <v>88182</v>
          </cell>
          <cell r="Q23">
            <v>141.22999999999999</v>
          </cell>
          <cell r="R23">
            <v>91219</v>
          </cell>
          <cell r="S23">
            <v>92.18</v>
          </cell>
          <cell r="T23">
            <v>100043</v>
          </cell>
          <cell r="U23">
            <v>96.48</v>
          </cell>
          <cell r="V23">
            <v>96894</v>
          </cell>
          <cell r="W23">
            <v>89.57</v>
          </cell>
          <cell r="X23">
            <v>93813</v>
          </cell>
          <cell r="Y23">
            <v>81.52</v>
          </cell>
          <cell r="Z23">
            <v>87308</v>
          </cell>
          <cell r="AA23">
            <v>73.010000000000005</v>
          </cell>
          <cell r="AB23">
            <v>108269</v>
          </cell>
          <cell r="AC23">
            <v>88.62</v>
          </cell>
          <cell r="AD23">
            <v>111449</v>
          </cell>
          <cell r="AE23">
            <v>94.98</v>
          </cell>
          <cell r="AF23">
            <v>95754</v>
          </cell>
          <cell r="AG23">
            <v>90.95</v>
          </cell>
          <cell r="AH23">
            <v>80149</v>
          </cell>
          <cell r="AI23">
            <v>86.55</v>
          </cell>
          <cell r="AJ23">
            <v>77436</v>
          </cell>
          <cell r="AK23">
            <v>82.82</v>
          </cell>
          <cell r="AL23">
            <v>81057</v>
          </cell>
          <cell r="AM23">
            <v>83.72</v>
          </cell>
          <cell r="AN23">
            <v>93246</v>
          </cell>
          <cell r="AO23">
            <v>98.39</v>
          </cell>
          <cell r="AP23">
            <v>89106</v>
          </cell>
          <cell r="AQ23">
            <v>92.57</v>
          </cell>
          <cell r="AR23">
            <v>105239</v>
          </cell>
          <cell r="AS23">
            <v>112.55</v>
          </cell>
          <cell r="AT23">
            <v>103391</v>
          </cell>
          <cell r="AU23">
            <v>116.74</v>
          </cell>
          <cell r="AV23">
            <v>98918</v>
          </cell>
          <cell r="AW23">
            <v>118.38</v>
          </cell>
          <cell r="AX23">
            <v>92715</v>
          </cell>
          <cell r="AY23">
            <v>120.24</v>
          </cell>
          <cell r="AZ23">
            <v>99912</v>
          </cell>
          <cell r="BA23">
            <v>141.83000000000001</v>
          </cell>
          <cell r="BB23">
            <v>105403</v>
          </cell>
          <cell r="BC23">
            <v>165.8</v>
          </cell>
          <cell r="BD23">
            <v>81824</v>
          </cell>
          <cell r="BE23">
            <v>128.69</v>
          </cell>
          <cell r="BF23">
            <v>84930</v>
          </cell>
          <cell r="BG23">
            <v>122.14</v>
          </cell>
          <cell r="BH23">
            <v>75956</v>
          </cell>
          <cell r="BI23">
            <v>101.72</v>
          </cell>
          <cell r="BJ23">
            <v>103306</v>
          </cell>
          <cell r="BK23">
            <v>123.94</v>
          </cell>
          <cell r="BL23">
            <v>105167</v>
          </cell>
          <cell r="BM23">
            <v>121</v>
          </cell>
          <cell r="BN23">
            <v>107038</v>
          </cell>
          <cell r="BO23">
            <v>127.78</v>
          </cell>
          <cell r="BP23">
            <v>108979</v>
          </cell>
          <cell r="BQ23">
            <v>130.97</v>
          </cell>
          <cell r="BR23">
            <v>113681</v>
          </cell>
          <cell r="BS23">
            <v>125.07</v>
          </cell>
          <cell r="BT23">
            <v>107031</v>
          </cell>
          <cell r="BU23">
            <v>116.41</v>
          </cell>
          <cell r="BV23">
            <v>101741</v>
          </cell>
          <cell r="BW23">
            <v>110.23</v>
          </cell>
        </row>
        <row r="24">
          <cell r="B24">
            <v>10285</v>
          </cell>
          <cell r="C24">
            <v>12.16</v>
          </cell>
          <cell r="D24">
            <v>7174</v>
          </cell>
          <cell r="E24">
            <v>8.17</v>
          </cell>
          <cell r="F24">
            <v>8363</v>
          </cell>
          <cell r="G24">
            <v>9.64</v>
          </cell>
          <cell r="H24">
            <v>5700</v>
          </cell>
          <cell r="I24">
            <v>6.89</v>
          </cell>
          <cell r="J24">
            <v>6919</v>
          </cell>
          <cell r="K24">
            <v>8.11</v>
          </cell>
          <cell r="L24">
            <v>7382</v>
          </cell>
          <cell r="M24">
            <v>8.93</v>
          </cell>
          <cell r="N24">
            <v>8911</v>
          </cell>
          <cell r="O24">
            <v>10.47</v>
          </cell>
          <cell r="P24">
            <v>5520</v>
          </cell>
          <cell r="Q24">
            <v>5.87</v>
          </cell>
          <cell r="R24">
            <v>5685</v>
          </cell>
          <cell r="S24">
            <v>5.42</v>
          </cell>
          <cell r="T24">
            <v>8281</v>
          </cell>
          <cell r="U24">
            <v>7.55</v>
          </cell>
          <cell r="V24">
            <v>6053</v>
          </cell>
          <cell r="W24">
            <v>5.58</v>
          </cell>
          <cell r="X24">
            <v>7335</v>
          </cell>
          <cell r="Y24">
            <v>6.4</v>
          </cell>
          <cell r="Z24">
            <v>6032</v>
          </cell>
          <cell r="AA24">
            <v>4.88</v>
          </cell>
          <cell r="AB24">
            <v>6025</v>
          </cell>
          <cell r="AC24">
            <v>4.74</v>
          </cell>
          <cell r="AD24">
            <v>5821</v>
          </cell>
          <cell r="AE24">
            <v>5.33</v>
          </cell>
          <cell r="AF24">
            <v>2829</v>
          </cell>
          <cell r="AG24">
            <v>2.54</v>
          </cell>
          <cell r="AH24">
            <v>2469</v>
          </cell>
          <cell r="AI24">
            <v>2.35</v>
          </cell>
          <cell r="AJ24">
            <v>3253</v>
          </cell>
          <cell r="AK24">
            <v>3.21</v>
          </cell>
          <cell r="AL24">
            <v>4462</v>
          </cell>
          <cell r="AM24">
            <v>4.2300000000000004</v>
          </cell>
          <cell r="AN24">
            <v>4891</v>
          </cell>
          <cell r="AO24">
            <v>4.66</v>
          </cell>
          <cell r="AP24">
            <v>3677</v>
          </cell>
          <cell r="AQ24">
            <v>3.21</v>
          </cell>
          <cell r="AR24">
            <v>5190</v>
          </cell>
          <cell r="AS24">
            <v>4.74</v>
          </cell>
          <cell r="AT24">
            <v>4073</v>
          </cell>
          <cell r="AU24">
            <v>4.34</v>
          </cell>
          <cell r="AV24">
            <v>5392</v>
          </cell>
          <cell r="AW24">
            <v>6.72</v>
          </cell>
          <cell r="AX24">
            <v>3424</v>
          </cell>
          <cell r="AY24">
            <v>4.84</v>
          </cell>
          <cell r="AZ24">
            <v>2590</v>
          </cell>
          <cell r="BA24">
            <v>3.63</v>
          </cell>
          <cell r="BB24">
            <v>4213</v>
          </cell>
          <cell r="BC24">
            <v>5.92</v>
          </cell>
          <cell r="BD24">
            <v>3211</v>
          </cell>
          <cell r="BE24">
            <v>3.94</v>
          </cell>
          <cell r="BF24">
            <v>3960</v>
          </cell>
          <cell r="BG24">
            <v>4.96</v>
          </cell>
          <cell r="BH24">
            <v>7068</v>
          </cell>
          <cell r="BI24">
            <v>7.69</v>
          </cell>
          <cell r="BJ24">
            <v>18057</v>
          </cell>
          <cell r="BK24">
            <v>18.43</v>
          </cell>
          <cell r="BL24">
            <v>16423</v>
          </cell>
          <cell r="BM24">
            <v>16.86</v>
          </cell>
          <cell r="BN24">
            <v>17332</v>
          </cell>
          <cell r="BO24">
            <v>17.489999999999998</v>
          </cell>
          <cell r="BP24">
            <v>16450</v>
          </cell>
          <cell r="BQ24">
            <v>16.37</v>
          </cell>
          <cell r="BR24">
            <v>41340</v>
          </cell>
          <cell r="BS24">
            <v>37.68</v>
          </cell>
          <cell r="BT24">
            <v>46695</v>
          </cell>
          <cell r="BU24">
            <v>40.76</v>
          </cell>
          <cell r="BV24">
            <v>33575</v>
          </cell>
          <cell r="BW24">
            <v>29.35</v>
          </cell>
        </row>
        <row r="28">
          <cell r="B28">
            <v>940857</v>
          </cell>
          <cell r="C28">
            <v>299.52</v>
          </cell>
          <cell r="D28">
            <v>1211461</v>
          </cell>
          <cell r="E28">
            <v>345.62</v>
          </cell>
          <cell r="F28">
            <v>1194069</v>
          </cell>
          <cell r="G28">
            <v>357.83</v>
          </cell>
          <cell r="H28">
            <v>1036547</v>
          </cell>
          <cell r="I28">
            <v>300.85000000000002</v>
          </cell>
          <cell r="J28">
            <v>1496985</v>
          </cell>
          <cell r="K28">
            <v>417.49</v>
          </cell>
          <cell r="L28">
            <v>1071570</v>
          </cell>
          <cell r="M28">
            <v>323.97000000000003</v>
          </cell>
          <cell r="N28">
            <v>900311</v>
          </cell>
          <cell r="O28">
            <v>254.75</v>
          </cell>
          <cell r="P28">
            <v>618197</v>
          </cell>
          <cell r="Q28">
            <v>207.86</v>
          </cell>
          <cell r="R28">
            <v>586932</v>
          </cell>
          <cell r="S28">
            <v>200.75</v>
          </cell>
          <cell r="T28">
            <v>894005</v>
          </cell>
          <cell r="U28">
            <v>278.74</v>
          </cell>
          <cell r="V28">
            <v>741356</v>
          </cell>
          <cell r="W28">
            <v>241.97</v>
          </cell>
          <cell r="X28">
            <v>1003434</v>
          </cell>
          <cell r="Y28">
            <v>274.17</v>
          </cell>
          <cell r="Z28">
            <v>888830</v>
          </cell>
          <cell r="AA28">
            <v>241.05</v>
          </cell>
          <cell r="AB28">
            <v>1113268</v>
          </cell>
          <cell r="AC28">
            <v>289.68</v>
          </cell>
          <cell r="AD28">
            <v>1183574</v>
          </cell>
          <cell r="AE28">
            <v>313.77</v>
          </cell>
          <cell r="AF28">
            <v>960837</v>
          </cell>
          <cell r="AG28">
            <v>245.37</v>
          </cell>
          <cell r="AH28">
            <v>1095565</v>
          </cell>
          <cell r="AI28">
            <v>267.11</v>
          </cell>
          <cell r="AJ28">
            <v>743050</v>
          </cell>
          <cell r="AK28">
            <v>206.47</v>
          </cell>
          <cell r="AL28">
            <v>630877</v>
          </cell>
          <cell r="AM28">
            <v>182.38</v>
          </cell>
          <cell r="AN28">
            <v>786568</v>
          </cell>
          <cell r="AO28">
            <v>219.75</v>
          </cell>
          <cell r="AP28">
            <v>743849</v>
          </cell>
          <cell r="AQ28">
            <v>209.24</v>
          </cell>
          <cell r="AR28">
            <v>788245</v>
          </cell>
          <cell r="AS28">
            <v>214.95</v>
          </cell>
          <cell r="AT28">
            <v>1229367</v>
          </cell>
          <cell r="AU28">
            <v>286.54000000000002</v>
          </cell>
          <cell r="AV28">
            <v>1114992</v>
          </cell>
          <cell r="AW28">
            <v>266.48</v>
          </cell>
          <cell r="AX28">
            <v>851375</v>
          </cell>
          <cell r="AY28">
            <v>214.34</v>
          </cell>
          <cell r="AZ28">
            <v>1086679</v>
          </cell>
          <cell r="BA28">
            <v>248.39</v>
          </cell>
          <cell r="BB28">
            <v>1137320</v>
          </cell>
          <cell r="BC28">
            <v>261.77999999999997</v>
          </cell>
          <cell r="BD28">
            <v>868945</v>
          </cell>
          <cell r="BE28">
            <v>211.64</v>
          </cell>
          <cell r="BF28">
            <v>878646</v>
          </cell>
          <cell r="BG28">
            <v>229.62</v>
          </cell>
          <cell r="BH28">
            <v>786099</v>
          </cell>
          <cell r="BI28">
            <v>209.71</v>
          </cell>
          <cell r="BJ28">
            <v>937911</v>
          </cell>
          <cell r="BK28">
            <v>217.2</v>
          </cell>
          <cell r="BL28">
            <v>800130</v>
          </cell>
          <cell r="BM28">
            <v>208.21</v>
          </cell>
          <cell r="BN28">
            <v>777867</v>
          </cell>
          <cell r="BO28">
            <v>206.47</v>
          </cell>
          <cell r="BP28">
            <v>987670</v>
          </cell>
          <cell r="BQ28">
            <v>248.38</v>
          </cell>
          <cell r="BR28">
            <v>920805</v>
          </cell>
          <cell r="BS28">
            <v>257.54000000000002</v>
          </cell>
          <cell r="BT28">
            <v>1066162</v>
          </cell>
          <cell r="BU28">
            <v>287.58999999999997</v>
          </cell>
          <cell r="BV28">
            <v>1033018</v>
          </cell>
          <cell r="BW28">
            <v>305.06</v>
          </cell>
        </row>
        <row r="29">
          <cell r="B29">
            <v>571148</v>
          </cell>
          <cell r="C29">
            <v>127.06</v>
          </cell>
          <cell r="D29">
            <v>808999</v>
          </cell>
          <cell r="E29">
            <v>175.27</v>
          </cell>
          <cell r="F29">
            <v>721859</v>
          </cell>
          <cell r="G29">
            <v>153.22999999999999</v>
          </cell>
          <cell r="H29">
            <v>665323</v>
          </cell>
          <cell r="I29">
            <v>140.74</v>
          </cell>
          <cell r="J29">
            <v>1076999</v>
          </cell>
          <cell r="K29">
            <v>232.42</v>
          </cell>
          <cell r="L29">
            <v>697294</v>
          </cell>
          <cell r="M29">
            <v>159.21</v>
          </cell>
          <cell r="N29">
            <v>641393</v>
          </cell>
          <cell r="O29">
            <v>125.54</v>
          </cell>
          <cell r="P29">
            <v>315477</v>
          </cell>
          <cell r="Q29">
            <v>70.39</v>
          </cell>
          <cell r="R29">
            <v>253743</v>
          </cell>
          <cell r="S29">
            <v>56.14</v>
          </cell>
          <cell r="T29">
            <v>559914</v>
          </cell>
          <cell r="U29">
            <v>124.53</v>
          </cell>
          <cell r="V29">
            <v>367712</v>
          </cell>
          <cell r="W29">
            <v>78.680000000000007</v>
          </cell>
          <cell r="X29">
            <v>619033</v>
          </cell>
          <cell r="Y29">
            <v>119.64</v>
          </cell>
          <cell r="Z29">
            <v>530730</v>
          </cell>
          <cell r="AA29">
            <v>95.63</v>
          </cell>
          <cell r="AB29">
            <v>633567</v>
          </cell>
          <cell r="AC29">
            <v>107.21</v>
          </cell>
          <cell r="AD29">
            <v>679991</v>
          </cell>
          <cell r="AE29">
            <v>113.87</v>
          </cell>
          <cell r="AF29">
            <v>554897</v>
          </cell>
          <cell r="AG29">
            <v>94.97</v>
          </cell>
          <cell r="AH29">
            <v>691201</v>
          </cell>
          <cell r="AI29">
            <v>120.77</v>
          </cell>
          <cell r="AJ29">
            <v>414744</v>
          </cell>
          <cell r="AK29">
            <v>75.39</v>
          </cell>
          <cell r="AL29">
            <v>349705</v>
          </cell>
          <cell r="AM29">
            <v>64.010000000000005</v>
          </cell>
          <cell r="AN29">
            <v>409839</v>
          </cell>
          <cell r="AO29">
            <v>68.58</v>
          </cell>
          <cell r="AP29">
            <v>354572</v>
          </cell>
          <cell r="AQ29">
            <v>64.09</v>
          </cell>
          <cell r="AR29">
            <v>354404</v>
          </cell>
          <cell r="AS29">
            <v>62.86</v>
          </cell>
          <cell r="AT29">
            <v>791707</v>
          </cell>
          <cell r="AU29">
            <v>134.74</v>
          </cell>
          <cell r="AV29">
            <v>668991</v>
          </cell>
          <cell r="AW29">
            <v>115.12</v>
          </cell>
          <cell r="AX29">
            <v>456290</v>
          </cell>
          <cell r="AY29">
            <v>77.36</v>
          </cell>
          <cell r="AZ29">
            <v>722179</v>
          </cell>
          <cell r="BA29">
            <v>117.66</v>
          </cell>
          <cell r="BB29">
            <v>699629</v>
          </cell>
          <cell r="BC29">
            <v>112.85</v>
          </cell>
          <cell r="BD29">
            <v>532836</v>
          </cell>
          <cell r="BE29">
            <v>86.39</v>
          </cell>
          <cell r="BF29">
            <v>457041</v>
          </cell>
          <cell r="BG29">
            <v>73.11</v>
          </cell>
          <cell r="BH29">
            <v>356729</v>
          </cell>
          <cell r="BI29">
            <v>56.77</v>
          </cell>
          <cell r="BJ29">
            <v>556541</v>
          </cell>
          <cell r="BK29">
            <v>89.09</v>
          </cell>
          <cell r="BL29">
            <v>427787</v>
          </cell>
          <cell r="BM29">
            <v>69.67</v>
          </cell>
          <cell r="BN29">
            <v>428315</v>
          </cell>
          <cell r="BO29">
            <v>70.81</v>
          </cell>
          <cell r="BP29">
            <v>597319</v>
          </cell>
          <cell r="BQ29">
            <v>101.71</v>
          </cell>
          <cell r="BR29">
            <v>550105</v>
          </cell>
          <cell r="BS29">
            <v>101.75</v>
          </cell>
          <cell r="BT29">
            <v>617515</v>
          </cell>
          <cell r="BU29">
            <v>114.15</v>
          </cell>
          <cell r="BV29">
            <v>683658</v>
          </cell>
          <cell r="BW29">
            <v>142.22</v>
          </cell>
        </row>
        <row r="32">
          <cell r="B32">
            <v>261138</v>
          </cell>
          <cell r="C32">
            <v>108.81</v>
          </cell>
          <cell r="D32">
            <v>278533</v>
          </cell>
          <cell r="E32">
            <v>114.26</v>
          </cell>
          <cell r="F32">
            <v>335936</v>
          </cell>
          <cell r="G32">
            <v>137.5</v>
          </cell>
          <cell r="H32">
            <v>237061</v>
          </cell>
          <cell r="I32">
            <v>99.65</v>
          </cell>
          <cell r="J32">
            <v>285492</v>
          </cell>
          <cell r="K32">
            <v>120.84</v>
          </cell>
          <cell r="L32">
            <v>234724</v>
          </cell>
          <cell r="M32">
            <v>102.17</v>
          </cell>
          <cell r="N32">
            <v>163138</v>
          </cell>
          <cell r="O32">
            <v>71.23</v>
          </cell>
          <cell r="P32">
            <v>193968</v>
          </cell>
          <cell r="Q32">
            <v>85.07</v>
          </cell>
          <cell r="R32">
            <v>192273</v>
          </cell>
          <cell r="S32">
            <v>83.75</v>
          </cell>
          <cell r="T32">
            <v>219042</v>
          </cell>
          <cell r="U32">
            <v>92.52</v>
          </cell>
          <cell r="V32">
            <v>260589</v>
          </cell>
          <cell r="W32">
            <v>104.83</v>
          </cell>
          <cell r="X32">
            <v>268028</v>
          </cell>
          <cell r="Y32">
            <v>103.2</v>
          </cell>
          <cell r="Z32">
            <v>272795</v>
          </cell>
          <cell r="AA32">
            <v>101.06</v>
          </cell>
          <cell r="AB32">
            <v>361695</v>
          </cell>
          <cell r="AC32">
            <v>130.44999999999999</v>
          </cell>
          <cell r="AD32">
            <v>370950</v>
          </cell>
          <cell r="AE32">
            <v>133.9</v>
          </cell>
          <cell r="AF32">
            <v>256712</v>
          </cell>
          <cell r="AG32">
            <v>93.59</v>
          </cell>
          <cell r="AH32">
            <v>222133</v>
          </cell>
          <cell r="AI32">
            <v>83.41</v>
          </cell>
          <cell r="AJ32">
            <v>173119</v>
          </cell>
          <cell r="AK32">
            <v>66.930000000000007</v>
          </cell>
          <cell r="AL32">
            <v>162193</v>
          </cell>
          <cell r="AM32">
            <v>61.53</v>
          </cell>
          <cell r="AN32">
            <v>251688</v>
          </cell>
          <cell r="AO32">
            <v>90.13</v>
          </cell>
          <cell r="AP32">
            <v>260360</v>
          </cell>
          <cell r="AQ32">
            <v>86.08</v>
          </cell>
          <cell r="AR32">
            <v>323729</v>
          </cell>
          <cell r="AS32">
            <v>99.64</v>
          </cell>
          <cell r="AT32">
            <v>312304</v>
          </cell>
          <cell r="AU32">
            <v>95.01</v>
          </cell>
          <cell r="AV32">
            <v>312799</v>
          </cell>
          <cell r="AW32">
            <v>98.82</v>
          </cell>
          <cell r="AX32">
            <v>295407</v>
          </cell>
          <cell r="AY32">
            <v>91.83</v>
          </cell>
          <cell r="AZ32">
            <v>258771</v>
          </cell>
          <cell r="BA32">
            <v>81.92</v>
          </cell>
          <cell r="BB32">
            <v>255070</v>
          </cell>
          <cell r="BC32">
            <v>81.709999999999994</v>
          </cell>
          <cell r="BD32">
            <v>207802</v>
          </cell>
          <cell r="BE32">
            <v>67.16</v>
          </cell>
          <cell r="BF32">
            <v>286208</v>
          </cell>
          <cell r="BG32">
            <v>93.45</v>
          </cell>
          <cell r="BH32">
            <v>281444</v>
          </cell>
          <cell r="BI32">
            <v>91.64</v>
          </cell>
          <cell r="BJ32">
            <v>233669</v>
          </cell>
          <cell r="BK32">
            <v>76.06</v>
          </cell>
          <cell r="BL32">
            <v>251680</v>
          </cell>
          <cell r="BM32">
            <v>81.56</v>
          </cell>
          <cell r="BN32">
            <v>226881</v>
          </cell>
          <cell r="BO32">
            <v>73.55</v>
          </cell>
          <cell r="BP32">
            <v>268988</v>
          </cell>
          <cell r="BQ32">
            <v>88.83</v>
          </cell>
          <cell r="BR32">
            <v>264699</v>
          </cell>
          <cell r="BS32">
            <v>95.03</v>
          </cell>
          <cell r="BT32">
            <v>302853</v>
          </cell>
          <cell r="BU32">
            <v>114.27</v>
          </cell>
          <cell r="BV32">
            <v>266203</v>
          </cell>
          <cell r="BW32">
            <v>107.94</v>
          </cell>
        </row>
        <row r="42">
          <cell r="B42">
            <v>503353</v>
          </cell>
          <cell r="C42">
            <v>1231.81</v>
          </cell>
          <cell r="D42">
            <v>445294</v>
          </cell>
          <cell r="E42">
            <v>1109.78</v>
          </cell>
          <cell r="F42">
            <v>556851</v>
          </cell>
          <cell r="G42">
            <v>1324.99</v>
          </cell>
          <cell r="H42">
            <v>523541</v>
          </cell>
          <cell r="I42">
            <v>1217.3899999999999</v>
          </cell>
          <cell r="J42">
            <v>583925</v>
          </cell>
          <cell r="K42">
            <v>1368.86</v>
          </cell>
          <cell r="L42">
            <v>601209</v>
          </cell>
          <cell r="M42">
            <v>1387.6</v>
          </cell>
          <cell r="N42">
            <v>573355</v>
          </cell>
          <cell r="O42">
            <v>1363.4199999999998</v>
          </cell>
          <cell r="P42">
            <v>563213</v>
          </cell>
          <cell r="Q42">
            <v>1331.98</v>
          </cell>
          <cell r="R42">
            <v>525053</v>
          </cell>
          <cell r="S42">
            <v>1325.4299999999998</v>
          </cell>
          <cell r="T42">
            <v>515304</v>
          </cell>
          <cell r="U42">
            <v>1314.48</v>
          </cell>
          <cell r="V42">
            <v>517869</v>
          </cell>
          <cell r="W42">
            <v>1298.97</v>
          </cell>
          <cell r="X42">
            <v>591365</v>
          </cell>
          <cell r="Y42">
            <v>1372.22</v>
          </cell>
          <cell r="Z42">
            <v>540588</v>
          </cell>
          <cell r="AA42">
            <v>1166.69</v>
          </cell>
          <cell r="AB42">
            <v>478267</v>
          </cell>
          <cell r="AC42">
            <v>1154.17</v>
          </cell>
          <cell r="AD42">
            <v>590571</v>
          </cell>
          <cell r="AE42">
            <v>1390.28</v>
          </cell>
          <cell r="AF42">
            <v>547509</v>
          </cell>
          <cell r="AG42">
            <v>1232.69</v>
          </cell>
          <cell r="AH42">
            <v>616762</v>
          </cell>
          <cell r="AI42">
            <v>1440.8200000000002</v>
          </cell>
          <cell r="AJ42">
            <v>541851</v>
          </cell>
          <cell r="AK42">
            <v>1383.6600000000003</v>
          </cell>
          <cell r="AL42">
            <v>496597</v>
          </cell>
          <cell r="AM42">
            <v>1290.6299999999999</v>
          </cell>
          <cell r="AN42">
            <v>587044</v>
          </cell>
          <cell r="AO42">
            <v>1435.6699999999998</v>
          </cell>
          <cell r="AP42">
            <v>572980</v>
          </cell>
          <cell r="AQ42">
            <v>1505.03</v>
          </cell>
          <cell r="AR42">
            <v>509763</v>
          </cell>
          <cell r="AS42">
            <v>1420.8799999999999</v>
          </cell>
          <cell r="AT42">
            <v>537060</v>
          </cell>
          <cell r="AU42">
            <v>1468.3100000000002</v>
          </cell>
          <cell r="AV42">
            <v>580580</v>
          </cell>
          <cell r="AW42">
            <v>1425.5</v>
          </cell>
          <cell r="AX42">
            <v>567357</v>
          </cell>
          <cell r="AY42">
            <v>1252.3399999999999</v>
          </cell>
          <cell r="AZ42">
            <v>521041</v>
          </cell>
          <cell r="BA42">
            <v>1295.7100000000003</v>
          </cell>
          <cell r="BB42">
            <v>584051</v>
          </cell>
          <cell r="BC42">
            <v>1480.58</v>
          </cell>
          <cell r="BD42">
            <v>502561</v>
          </cell>
          <cell r="BE42">
            <v>1244.49</v>
          </cell>
          <cell r="BF42">
            <v>747972</v>
          </cell>
          <cell r="BG42">
            <v>1719.79</v>
          </cell>
          <cell r="BH42">
            <v>612766</v>
          </cell>
          <cell r="BI42">
            <v>1552.8500000000001</v>
          </cell>
          <cell r="BJ42">
            <v>719416</v>
          </cell>
          <cell r="BK42">
            <v>1599.0099999999998</v>
          </cell>
          <cell r="BL42">
            <v>781349</v>
          </cell>
          <cell r="BM42">
            <v>1761.8700000000001</v>
          </cell>
          <cell r="BN42">
            <v>604097</v>
          </cell>
          <cell r="BO42">
            <v>1560.02</v>
          </cell>
          <cell r="BP42">
            <v>620596</v>
          </cell>
          <cell r="BQ42">
            <v>1559.38</v>
          </cell>
          <cell r="BR42">
            <v>731750</v>
          </cell>
          <cell r="BS42">
            <v>1703.6</v>
          </cell>
          <cell r="BT42">
            <v>744642</v>
          </cell>
          <cell r="BU42">
            <v>1613.81</v>
          </cell>
          <cell r="BV42">
            <v>691034</v>
          </cell>
          <cell r="BW42">
            <v>1481.82</v>
          </cell>
        </row>
        <row r="43">
          <cell r="B43">
            <v>69450</v>
          </cell>
          <cell r="C43">
            <v>460.90999999999997</v>
          </cell>
          <cell r="D43">
            <v>66620</v>
          </cell>
          <cell r="E43">
            <v>400.03999999999996</v>
          </cell>
          <cell r="F43">
            <v>76744</v>
          </cell>
          <cell r="G43">
            <v>465.31</v>
          </cell>
          <cell r="H43">
            <v>66781</v>
          </cell>
          <cell r="I43">
            <v>407.57</v>
          </cell>
          <cell r="J43">
            <v>74566</v>
          </cell>
          <cell r="K43">
            <v>448.27</v>
          </cell>
          <cell r="L43">
            <v>76658</v>
          </cell>
          <cell r="M43">
            <v>452.19000000000005</v>
          </cell>
          <cell r="N43">
            <v>75218</v>
          </cell>
          <cell r="O43">
            <v>456.76</v>
          </cell>
          <cell r="P43">
            <v>71989</v>
          </cell>
          <cell r="Q43">
            <v>449.2</v>
          </cell>
          <cell r="R43">
            <v>76699</v>
          </cell>
          <cell r="S43">
            <v>485.01</v>
          </cell>
          <cell r="T43">
            <v>74010</v>
          </cell>
          <cell r="U43">
            <v>494.03</v>
          </cell>
          <cell r="V43">
            <v>76903</v>
          </cell>
          <cell r="W43">
            <v>484.83000000000004</v>
          </cell>
          <cell r="X43">
            <v>78449</v>
          </cell>
          <cell r="Y43">
            <v>483.12</v>
          </cell>
          <cell r="Z43">
            <v>61579</v>
          </cell>
          <cell r="AA43">
            <v>381.95000000000005</v>
          </cell>
          <cell r="AB43">
            <v>68961</v>
          </cell>
          <cell r="AC43">
            <v>392.78999999999996</v>
          </cell>
          <cell r="AD43">
            <v>75259</v>
          </cell>
          <cell r="AE43">
            <v>458.6</v>
          </cell>
          <cell r="AF43">
            <v>58423</v>
          </cell>
          <cell r="AG43">
            <v>388.77</v>
          </cell>
          <cell r="AH43">
            <v>73222</v>
          </cell>
          <cell r="AI43">
            <v>480.06</v>
          </cell>
          <cell r="AJ43">
            <v>70686</v>
          </cell>
          <cell r="AK43">
            <v>481.09</v>
          </cell>
          <cell r="AL43">
            <v>67483</v>
          </cell>
          <cell r="AM43">
            <v>466</v>
          </cell>
          <cell r="AN43">
            <v>68191</v>
          </cell>
          <cell r="AO43">
            <v>467.39</v>
          </cell>
          <cell r="AP43">
            <v>74639</v>
          </cell>
          <cell r="AQ43">
            <v>538.9</v>
          </cell>
          <cell r="AR43">
            <v>76820</v>
          </cell>
          <cell r="AS43">
            <v>545.21</v>
          </cell>
          <cell r="AT43">
            <v>86871</v>
          </cell>
          <cell r="AU43">
            <v>538.96</v>
          </cell>
          <cell r="AV43">
            <v>69695</v>
          </cell>
          <cell r="AW43">
            <v>495.56</v>
          </cell>
          <cell r="AX43">
            <v>56607</v>
          </cell>
          <cell r="AY43">
            <v>380.41999999999996</v>
          </cell>
          <cell r="AZ43">
            <v>59498</v>
          </cell>
          <cell r="BA43">
            <v>424.41</v>
          </cell>
          <cell r="BB43">
            <v>66486</v>
          </cell>
          <cell r="BC43">
            <v>482.12</v>
          </cell>
          <cell r="BD43">
            <v>53148</v>
          </cell>
          <cell r="BE43">
            <v>398.28999999999996</v>
          </cell>
          <cell r="BF43">
            <v>69088</v>
          </cell>
          <cell r="BG43">
            <v>520.98</v>
          </cell>
          <cell r="BH43">
            <v>64540</v>
          </cell>
          <cell r="BI43">
            <v>518.08000000000004</v>
          </cell>
          <cell r="BJ43">
            <v>61697</v>
          </cell>
          <cell r="BK43">
            <v>482.03</v>
          </cell>
          <cell r="BL43">
            <v>67631</v>
          </cell>
          <cell r="BM43">
            <v>536.98</v>
          </cell>
          <cell r="BN43">
            <v>67457</v>
          </cell>
          <cell r="BO43">
            <v>537.86</v>
          </cell>
          <cell r="BP43">
            <v>67617</v>
          </cell>
          <cell r="BQ43">
            <v>531.73</v>
          </cell>
          <cell r="BR43">
            <v>69334</v>
          </cell>
          <cell r="BS43">
            <v>556.5</v>
          </cell>
          <cell r="BT43">
            <v>65390</v>
          </cell>
          <cell r="BU43">
            <v>503.13</v>
          </cell>
          <cell r="BV43">
            <v>62128</v>
          </cell>
          <cell r="BW43">
            <v>458.05999999999995</v>
          </cell>
        </row>
        <row r="44">
          <cell r="B44">
            <v>58135</v>
          </cell>
          <cell r="C44">
            <v>336.85999999999996</v>
          </cell>
          <cell r="D44">
            <v>57980</v>
          </cell>
          <cell r="E44">
            <v>305.69999999999993</v>
          </cell>
          <cell r="F44">
            <v>66640</v>
          </cell>
          <cell r="G44">
            <v>357.89</v>
          </cell>
          <cell r="H44">
            <v>58006</v>
          </cell>
          <cell r="I44">
            <v>316.51</v>
          </cell>
          <cell r="J44">
            <v>63529</v>
          </cell>
          <cell r="K44">
            <v>337.77</v>
          </cell>
          <cell r="L44">
            <v>66157</v>
          </cell>
          <cell r="M44">
            <v>348.39000000000004</v>
          </cell>
          <cell r="N44">
            <v>63451</v>
          </cell>
          <cell r="O44">
            <v>342.64</v>
          </cell>
          <cell r="P44">
            <v>59624</v>
          </cell>
          <cell r="Q44">
            <v>326.48</v>
          </cell>
          <cell r="R44">
            <v>61879</v>
          </cell>
          <cell r="S44">
            <v>340.37</v>
          </cell>
          <cell r="T44">
            <v>57296</v>
          </cell>
          <cell r="U44">
            <v>335.90999999999997</v>
          </cell>
          <cell r="V44">
            <v>60749</v>
          </cell>
          <cell r="W44">
            <v>337.86</v>
          </cell>
          <cell r="X44">
            <v>63170</v>
          </cell>
          <cell r="Y44">
            <v>348.45000000000005</v>
          </cell>
          <cell r="Z44">
            <v>50011</v>
          </cell>
          <cell r="AA44">
            <v>281.76000000000005</v>
          </cell>
          <cell r="AB44">
            <v>58841</v>
          </cell>
          <cell r="AC44">
            <v>301.13</v>
          </cell>
          <cell r="AD44">
            <v>62058</v>
          </cell>
          <cell r="AE44">
            <v>339.33000000000004</v>
          </cell>
          <cell r="AF44">
            <v>46620</v>
          </cell>
          <cell r="AG44">
            <v>283.36</v>
          </cell>
          <cell r="AH44">
            <v>56659</v>
          </cell>
          <cell r="AI44">
            <v>336.01</v>
          </cell>
          <cell r="AJ44">
            <v>53397</v>
          </cell>
          <cell r="AK44">
            <v>325.17999999999995</v>
          </cell>
          <cell r="AL44">
            <v>51826</v>
          </cell>
          <cell r="AM44">
            <v>318.31</v>
          </cell>
          <cell r="AN44">
            <v>53193</v>
          </cell>
          <cell r="AO44">
            <v>320.02999999999997</v>
          </cell>
          <cell r="AP44">
            <v>56292</v>
          </cell>
          <cell r="AQ44">
            <v>355.17999999999995</v>
          </cell>
          <cell r="AR44">
            <v>58814</v>
          </cell>
          <cell r="AS44">
            <v>367.28000000000003</v>
          </cell>
          <cell r="AT44">
            <v>67237</v>
          </cell>
          <cell r="AU44">
            <v>351.03000000000003</v>
          </cell>
          <cell r="AV44">
            <v>53846</v>
          </cell>
          <cell r="AW44">
            <v>348.72</v>
          </cell>
          <cell r="AX44">
            <v>46489</v>
          </cell>
          <cell r="AY44">
            <v>288.39</v>
          </cell>
          <cell r="AZ44">
            <v>49136</v>
          </cell>
          <cell r="BA44">
            <v>310.88</v>
          </cell>
          <cell r="BB44">
            <v>52983</v>
          </cell>
          <cell r="BC44">
            <v>353.9</v>
          </cell>
          <cell r="BD44">
            <v>41137</v>
          </cell>
          <cell r="BE44">
            <v>285.90999999999997</v>
          </cell>
          <cell r="BF44">
            <v>52500</v>
          </cell>
          <cell r="BG44">
            <v>365.69000000000005</v>
          </cell>
          <cell r="BH44">
            <v>46369</v>
          </cell>
          <cell r="BI44">
            <v>347.48</v>
          </cell>
          <cell r="BJ44">
            <v>45299</v>
          </cell>
          <cell r="BK44">
            <v>321.75</v>
          </cell>
          <cell r="BL44">
            <v>50621</v>
          </cell>
          <cell r="BM44">
            <v>368.76</v>
          </cell>
          <cell r="BN44">
            <v>50608</v>
          </cell>
          <cell r="BO44">
            <v>371.6</v>
          </cell>
          <cell r="BP44">
            <v>51693</v>
          </cell>
          <cell r="BQ44">
            <v>377.21000000000004</v>
          </cell>
          <cell r="BR44">
            <v>53701</v>
          </cell>
          <cell r="BS44">
            <v>403.62</v>
          </cell>
          <cell r="BT44">
            <v>52065</v>
          </cell>
          <cell r="BU44">
            <v>374.57</v>
          </cell>
          <cell r="BV44">
            <v>52120</v>
          </cell>
          <cell r="BW44">
            <v>362.65999999999997</v>
          </cell>
        </row>
        <row r="48">
          <cell r="B48">
            <v>5581</v>
          </cell>
          <cell r="C48">
            <v>58.93</v>
          </cell>
          <cell r="D48">
            <v>3646</v>
          </cell>
          <cell r="E48">
            <v>36.659999999999997</v>
          </cell>
          <cell r="F48">
            <v>4456</v>
          </cell>
          <cell r="G48">
            <v>44.5</v>
          </cell>
          <cell r="H48">
            <v>3804</v>
          </cell>
          <cell r="I48">
            <v>36.72</v>
          </cell>
          <cell r="J48">
            <v>5451</v>
          </cell>
          <cell r="K48">
            <v>51.87</v>
          </cell>
          <cell r="L48">
            <v>5461</v>
          </cell>
          <cell r="M48">
            <v>50.75</v>
          </cell>
          <cell r="N48">
            <v>5673</v>
          </cell>
          <cell r="O48">
            <v>52.3</v>
          </cell>
          <cell r="P48">
            <v>5752</v>
          </cell>
          <cell r="Q48">
            <v>52.68</v>
          </cell>
          <cell r="R48">
            <v>7161</v>
          </cell>
          <cell r="S48">
            <v>63.21</v>
          </cell>
          <cell r="T48">
            <v>8822</v>
          </cell>
          <cell r="U48">
            <v>75.08</v>
          </cell>
          <cell r="V48">
            <v>9055</v>
          </cell>
          <cell r="W48">
            <v>74.12</v>
          </cell>
          <cell r="X48">
            <v>9295</v>
          </cell>
          <cell r="Y48">
            <v>74.349999999999994</v>
          </cell>
          <cell r="Z48">
            <v>7295</v>
          </cell>
          <cell r="AA48">
            <v>58.22</v>
          </cell>
          <cell r="AB48">
            <v>6194</v>
          </cell>
          <cell r="AC48">
            <v>52.37</v>
          </cell>
          <cell r="AD48">
            <v>7978</v>
          </cell>
          <cell r="AE48">
            <v>67</v>
          </cell>
          <cell r="AF48">
            <v>7478</v>
          </cell>
          <cell r="AG48">
            <v>60.94</v>
          </cell>
          <cell r="AH48">
            <v>11360</v>
          </cell>
          <cell r="AI48">
            <v>89.95</v>
          </cell>
          <cell r="AJ48">
            <v>11222</v>
          </cell>
          <cell r="AK48">
            <v>92.99</v>
          </cell>
          <cell r="AL48">
            <v>9742</v>
          </cell>
          <cell r="AM48">
            <v>85.93</v>
          </cell>
          <cell r="AN48">
            <v>8746</v>
          </cell>
          <cell r="AO48">
            <v>80.099999999999994</v>
          </cell>
          <cell r="AP48">
            <v>10793</v>
          </cell>
          <cell r="AQ48">
            <v>100.36</v>
          </cell>
          <cell r="AR48">
            <v>10634</v>
          </cell>
          <cell r="AS48">
            <v>97.82</v>
          </cell>
          <cell r="AT48">
            <v>12124</v>
          </cell>
          <cell r="AU48">
            <v>105.05</v>
          </cell>
          <cell r="AV48">
            <v>9784</v>
          </cell>
          <cell r="AW48">
            <v>84.13</v>
          </cell>
          <cell r="AX48">
            <v>5980</v>
          </cell>
          <cell r="AY48">
            <v>50.75</v>
          </cell>
          <cell r="AZ48">
            <v>6189</v>
          </cell>
          <cell r="BA48">
            <v>53.66</v>
          </cell>
          <cell r="BB48">
            <v>7792</v>
          </cell>
          <cell r="BC48">
            <v>68.489999999999995</v>
          </cell>
          <cell r="BD48">
            <v>7843</v>
          </cell>
          <cell r="BE48">
            <v>67.319999999999993</v>
          </cell>
          <cell r="BF48">
            <v>10872</v>
          </cell>
          <cell r="BG48">
            <v>94.83</v>
          </cell>
          <cell r="BH48">
            <v>12068</v>
          </cell>
          <cell r="BI48">
            <v>106.09</v>
          </cell>
          <cell r="BJ48">
            <v>10676</v>
          </cell>
          <cell r="BK48">
            <v>97.04</v>
          </cell>
          <cell r="BL48">
            <v>10980</v>
          </cell>
          <cell r="BM48">
            <v>101.15</v>
          </cell>
          <cell r="BN48">
            <v>10574</v>
          </cell>
          <cell r="BO48">
            <v>95.29</v>
          </cell>
          <cell r="BP48">
            <v>9879</v>
          </cell>
          <cell r="BQ48">
            <v>86.9</v>
          </cell>
          <cell r="BR48">
            <v>9909</v>
          </cell>
          <cell r="BS48">
            <v>92.3</v>
          </cell>
          <cell r="BT48">
            <v>8619</v>
          </cell>
          <cell r="BU48">
            <v>77.930000000000007</v>
          </cell>
          <cell r="BV48">
            <v>6196</v>
          </cell>
          <cell r="BW48">
            <v>54.28</v>
          </cell>
        </row>
        <row r="74">
          <cell r="B74">
            <v>41942</v>
          </cell>
          <cell r="C74">
            <v>160.36000000000001</v>
          </cell>
          <cell r="D74">
            <v>41944</v>
          </cell>
          <cell r="E74">
            <v>154.59</v>
          </cell>
          <cell r="F74">
            <v>50576</v>
          </cell>
          <cell r="G74">
            <v>183.13</v>
          </cell>
          <cell r="H74">
            <v>44583</v>
          </cell>
          <cell r="I74">
            <v>158.69</v>
          </cell>
          <cell r="J74">
            <v>48275</v>
          </cell>
          <cell r="K74">
            <v>168.73</v>
          </cell>
          <cell r="L74">
            <v>48339</v>
          </cell>
          <cell r="M74">
            <v>167.14</v>
          </cell>
          <cell r="N74">
            <v>47740</v>
          </cell>
          <cell r="O74">
            <v>169.71</v>
          </cell>
          <cell r="P74">
            <v>43283</v>
          </cell>
          <cell r="Q74">
            <v>150.47999999999999</v>
          </cell>
          <cell r="R74">
            <v>45596</v>
          </cell>
          <cell r="S74">
            <v>159.99</v>
          </cell>
          <cell r="T74">
            <v>41742</v>
          </cell>
          <cell r="U74">
            <v>149.81</v>
          </cell>
          <cell r="V74">
            <v>47707</v>
          </cell>
          <cell r="W74">
            <v>165.14</v>
          </cell>
          <cell r="X74">
            <v>49944</v>
          </cell>
          <cell r="Y74">
            <v>172.38</v>
          </cell>
          <cell r="Z74">
            <v>40483</v>
          </cell>
          <cell r="AA74">
            <v>137.61000000000001</v>
          </cell>
          <cell r="AB74">
            <v>47312</v>
          </cell>
          <cell r="AC74">
            <v>156.81</v>
          </cell>
          <cell r="AD74">
            <v>49910</v>
          </cell>
          <cell r="AE74">
            <v>170.25</v>
          </cell>
          <cell r="AF74">
            <v>38933</v>
          </cell>
          <cell r="AG74">
            <v>138.33000000000001</v>
          </cell>
          <cell r="AH74">
            <v>48500</v>
          </cell>
          <cell r="AI74">
            <v>173.78</v>
          </cell>
          <cell r="AJ74">
            <v>45124</v>
          </cell>
          <cell r="AK74">
            <v>165.85</v>
          </cell>
          <cell r="AL74">
            <v>43869</v>
          </cell>
          <cell r="AM74">
            <v>164.74</v>
          </cell>
          <cell r="AN74">
            <v>43615</v>
          </cell>
          <cell r="AO74">
            <v>164.77</v>
          </cell>
          <cell r="AP74">
            <v>47716</v>
          </cell>
          <cell r="AQ74">
            <v>177.26</v>
          </cell>
          <cell r="AR74">
            <v>47501</v>
          </cell>
          <cell r="AS74">
            <v>183.95</v>
          </cell>
          <cell r="AT74">
            <v>58419</v>
          </cell>
          <cell r="AU74">
            <v>165.99</v>
          </cell>
          <cell r="AV74">
            <v>42682</v>
          </cell>
          <cell r="AW74">
            <v>167.46</v>
          </cell>
          <cell r="AX74">
            <v>37247</v>
          </cell>
          <cell r="AY74">
            <v>146.59</v>
          </cell>
          <cell r="AZ74">
            <v>39535</v>
          </cell>
          <cell r="BA74">
            <v>156.63999999999999</v>
          </cell>
          <cell r="BB74">
            <v>42459</v>
          </cell>
          <cell r="BC74">
            <v>171.13</v>
          </cell>
          <cell r="BD74">
            <v>34665</v>
          </cell>
          <cell r="BE74">
            <v>142.80000000000001</v>
          </cell>
          <cell r="BF74">
            <v>44064</v>
          </cell>
          <cell r="BG74">
            <v>182.85</v>
          </cell>
          <cell r="BH74">
            <v>40275</v>
          </cell>
          <cell r="BI74">
            <v>167.43</v>
          </cell>
          <cell r="BJ74">
            <v>38460</v>
          </cell>
          <cell r="BK74">
            <v>158.76</v>
          </cell>
          <cell r="BL74">
            <v>41603</v>
          </cell>
          <cell r="BM74">
            <v>176.83</v>
          </cell>
          <cell r="BN74">
            <v>40279</v>
          </cell>
          <cell r="BO74">
            <v>175.29</v>
          </cell>
          <cell r="BP74">
            <v>40312</v>
          </cell>
          <cell r="BQ74">
            <v>182</v>
          </cell>
          <cell r="BR74">
            <v>42214</v>
          </cell>
          <cell r="BS74">
            <v>198.59</v>
          </cell>
          <cell r="BT74">
            <v>38757</v>
          </cell>
          <cell r="BU74">
            <v>182.18</v>
          </cell>
          <cell r="BV74">
            <v>39499</v>
          </cell>
          <cell r="BW74">
            <v>184.3</v>
          </cell>
        </row>
        <row r="82">
          <cell r="B82">
            <v>5734</v>
          </cell>
          <cell r="C82">
            <v>65.12</v>
          </cell>
          <cell r="D82">
            <v>4994</v>
          </cell>
          <cell r="E82">
            <v>57.68</v>
          </cell>
          <cell r="F82">
            <v>5648</v>
          </cell>
          <cell r="G82">
            <v>62.92</v>
          </cell>
          <cell r="H82">
            <v>4971</v>
          </cell>
          <cell r="I82">
            <v>54.34</v>
          </cell>
          <cell r="J82">
            <v>5586</v>
          </cell>
          <cell r="K82">
            <v>58.63</v>
          </cell>
          <cell r="L82">
            <v>5040</v>
          </cell>
          <cell r="M82">
            <v>53.05</v>
          </cell>
          <cell r="N82">
            <v>6094</v>
          </cell>
          <cell r="O82">
            <v>61.82</v>
          </cell>
          <cell r="P82">
            <v>6613</v>
          </cell>
          <cell r="Q82">
            <v>70.040000000000006</v>
          </cell>
          <cell r="R82">
            <v>7659</v>
          </cell>
          <cell r="S82">
            <v>81.430000000000007</v>
          </cell>
          <cell r="T82">
            <v>7892</v>
          </cell>
          <cell r="U82">
            <v>83.04</v>
          </cell>
          <cell r="V82">
            <v>7099</v>
          </cell>
          <cell r="W82">
            <v>72.849999999999994</v>
          </cell>
          <cell r="X82">
            <v>5984</v>
          </cell>
          <cell r="Y82">
            <v>60.32</v>
          </cell>
          <cell r="Z82">
            <v>4273</v>
          </cell>
          <cell r="AA82">
            <v>41.97</v>
          </cell>
          <cell r="AB82">
            <v>3926</v>
          </cell>
          <cell r="AC82">
            <v>39.29</v>
          </cell>
          <cell r="AD82">
            <v>5223</v>
          </cell>
          <cell r="AE82">
            <v>52.27</v>
          </cell>
          <cell r="AF82">
            <v>4325</v>
          </cell>
          <cell r="AG82">
            <v>44.47</v>
          </cell>
          <cell r="AH82">
            <v>5203</v>
          </cell>
          <cell r="AI82">
            <v>54.1</v>
          </cell>
          <cell r="AJ82">
            <v>6067</v>
          </cell>
          <cell r="AK82">
            <v>62.92</v>
          </cell>
          <cell r="AL82">
            <v>5915</v>
          </cell>
          <cell r="AM82">
            <v>61.76</v>
          </cell>
          <cell r="AN82">
            <v>6252</v>
          </cell>
          <cell r="AO82">
            <v>67.260000000000005</v>
          </cell>
          <cell r="AP82">
            <v>7554</v>
          </cell>
          <cell r="AQ82">
            <v>83.36</v>
          </cell>
          <cell r="AR82">
            <v>7372</v>
          </cell>
          <cell r="AS82">
            <v>80.11</v>
          </cell>
          <cell r="AT82">
            <v>7510</v>
          </cell>
          <cell r="AU82">
            <v>82.88</v>
          </cell>
          <cell r="AV82">
            <v>6065</v>
          </cell>
          <cell r="AW82">
            <v>62.71</v>
          </cell>
          <cell r="AX82">
            <v>4138</v>
          </cell>
          <cell r="AY82">
            <v>41.28</v>
          </cell>
          <cell r="AZ82">
            <v>4173</v>
          </cell>
          <cell r="BA82">
            <v>59.87</v>
          </cell>
          <cell r="BB82">
            <v>5711</v>
          </cell>
          <cell r="BC82">
            <v>59.73</v>
          </cell>
          <cell r="BD82">
            <v>4168</v>
          </cell>
          <cell r="BE82">
            <v>45.06</v>
          </cell>
          <cell r="BF82">
            <v>5716</v>
          </cell>
          <cell r="BG82">
            <v>60.46</v>
          </cell>
          <cell r="BH82">
            <v>6103</v>
          </cell>
          <cell r="BI82">
            <v>64.510000000000005</v>
          </cell>
          <cell r="BJ82">
            <v>5722</v>
          </cell>
          <cell r="BK82">
            <v>63.24</v>
          </cell>
          <cell r="BL82">
            <v>6030</v>
          </cell>
          <cell r="BM82">
            <v>67.069999999999993</v>
          </cell>
          <cell r="BN82">
            <v>6275</v>
          </cell>
          <cell r="BO82">
            <v>70.97</v>
          </cell>
          <cell r="BP82">
            <v>6045</v>
          </cell>
          <cell r="BQ82">
            <v>67.62</v>
          </cell>
          <cell r="BR82">
            <v>5724</v>
          </cell>
          <cell r="BS82">
            <v>60.58</v>
          </cell>
          <cell r="BT82">
            <v>4706</v>
          </cell>
          <cell r="BU82">
            <v>50.63</v>
          </cell>
          <cell r="BV82">
            <v>3812</v>
          </cell>
          <cell r="BW82">
            <v>41.12</v>
          </cell>
        </row>
        <row r="91">
          <cell r="B91">
            <v>237297</v>
          </cell>
          <cell r="C91">
            <v>256.51</v>
          </cell>
          <cell r="D91">
            <v>207428</v>
          </cell>
          <cell r="E91">
            <v>234.02</v>
          </cell>
          <cell r="F91">
            <v>278180</v>
          </cell>
          <cell r="G91">
            <v>315.40999999999997</v>
          </cell>
          <cell r="H91">
            <v>268585</v>
          </cell>
          <cell r="I91">
            <v>315.68</v>
          </cell>
          <cell r="J91">
            <v>309163</v>
          </cell>
          <cell r="K91">
            <v>372.97</v>
          </cell>
          <cell r="L91">
            <v>317860</v>
          </cell>
          <cell r="M91">
            <v>373.68999999999994</v>
          </cell>
          <cell r="N91">
            <v>291385</v>
          </cell>
          <cell r="O91">
            <v>355.87999999999994</v>
          </cell>
          <cell r="P91">
            <v>296354</v>
          </cell>
          <cell r="Q91">
            <v>354.85</v>
          </cell>
          <cell r="R91">
            <v>235845</v>
          </cell>
          <cell r="S91">
            <v>289.63</v>
          </cell>
          <cell r="T91">
            <v>208633</v>
          </cell>
          <cell r="U91">
            <v>262.07</v>
          </cell>
          <cell r="V91">
            <v>231903</v>
          </cell>
          <cell r="W91">
            <v>280.08</v>
          </cell>
          <cell r="X91">
            <v>297235</v>
          </cell>
          <cell r="Y91">
            <v>339.7</v>
          </cell>
          <cell r="Z91">
            <v>288298</v>
          </cell>
          <cell r="AA91">
            <v>309.42</v>
          </cell>
          <cell r="AB91">
            <v>218836</v>
          </cell>
          <cell r="AC91">
            <v>263.89</v>
          </cell>
          <cell r="AD91">
            <v>288675</v>
          </cell>
          <cell r="AE91">
            <v>353.32</v>
          </cell>
          <cell r="AF91">
            <v>299616</v>
          </cell>
          <cell r="AG91">
            <v>361.85</v>
          </cell>
          <cell r="AH91">
            <v>326452</v>
          </cell>
          <cell r="AI91">
            <v>407.40999999999997</v>
          </cell>
          <cell r="AJ91">
            <v>263601</v>
          </cell>
          <cell r="AK91">
            <v>355.81000000000006</v>
          </cell>
          <cell r="AL91">
            <v>237835</v>
          </cell>
          <cell r="AM91">
            <v>308.49</v>
          </cell>
          <cell r="AN91">
            <v>315711</v>
          </cell>
          <cell r="AO91">
            <v>411.99</v>
          </cell>
          <cell r="AP91">
            <v>284124</v>
          </cell>
          <cell r="AQ91">
            <v>383.83000000000004</v>
          </cell>
          <cell r="AR91">
            <v>223332</v>
          </cell>
          <cell r="AS91">
            <v>306.86</v>
          </cell>
          <cell r="AT91">
            <v>235989</v>
          </cell>
          <cell r="AU91">
            <v>327.97</v>
          </cell>
          <cell r="AV91">
            <v>307946</v>
          </cell>
          <cell r="AW91">
            <v>380.05</v>
          </cell>
          <cell r="AX91">
            <v>317808</v>
          </cell>
          <cell r="AY91">
            <v>352.29999999999995</v>
          </cell>
          <cell r="AZ91">
            <v>262689</v>
          </cell>
          <cell r="BA91">
            <v>325.48</v>
          </cell>
          <cell r="BB91">
            <v>290008</v>
          </cell>
          <cell r="BC91">
            <v>363.66999999999996</v>
          </cell>
          <cell r="BD91">
            <v>267980</v>
          </cell>
          <cell r="BE91">
            <v>339.96000000000004</v>
          </cell>
          <cell r="BF91">
            <v>444773</v>
          </cell>
          <cell r="BG91">
            <v>556.24</v>
          </cell>
          <cell r="BH91">
            <v>319348</v>
          </cell>
          <cell r="BI91">
            <v>409.06</v>
          </cell>
          <cell r="BJ91">
            <v>422206</v>
          </cell>
          <cell r="BK91">
            <v>497.78999999999996</v>
          </cell>
          <cell r="BL91">
            <v>429742</v>
          </cell>
          <cell r="BM91">
            <v>533.12</v>
          </cell>
          <cell r="BN91">
            <v>268935</v>
          </cell>
          <cell r="BO91">
            <v>346.53000000000003</v>
          </cell>
          <cell r="BP91">
            <v>257235</v>
          </cell>
          <cell r="BQ91">
            <v>327.9</v>
          </cell>
          <cell r="BR91">
            <v>328214</v>
          </cell>
          <cell r="BS91">
            <v>396.63</v>
          </cell>
          <cell r="BT91">
            <v>299539</v>
          </cell>
          <cell r="BU91">
            <v>371.79999999999995</v>
          </cell>
          <cell r="BV91">
            <v>317491</v>
          </cell>
          <cell r="BW91">
            <v>346.07</v>
          </cell>
        </row>
        <row r="122">
          <cell r="B122">
            <v>48110</v>
          </cell>
          <cell r="C122">
            <v>192.71</v>
          </cell>
          <cell r="D122">
            <v>43915</v>
          </cell>
          <cell r="E122">
            <v>172.46</v>
          </cell>
          <cell r="F122">
            <v>50656</v>
          </cell>
          <cell r="G122">
            <v>201.41</v>
          </cell>
          <cell r="H122">
            <v>45932</v>
          </cell>
          <cell r="I122">
            <v>182.53</v>
          </cell>
          <cell r="J122">
            <v>51925</v>
          </cell>
          <cell r="K122">
            <v>208.23</v>
          </cell>
          <cell r="L122">
            <v>56669</v>
          </cell>
          <cell r="M122">
            <v>220.16</v>
          </cell>
          <cell r="N122">
            <v>56351</v>
          </cell>
          <cell r="O122">
            <v>198.53</v>
          </cell>
          <cell r="P122">
            <v>52068</v>
          </cell>
          <cell r="Q122">
            <v>200.75</v>
          </cell>
          <cell r="R122">
            <v>52937</v>
          </cell>
          <cell r="S122">
            <v>210.27</v>
          </cell>
          <cell r="T122">
            <v>54670</v>
          </cell>
          <cell r="U122">
            <v>212.01</v>
          </cell>
          <cell r="V122">
            <v>51910</v>
          </cell>
          <cell r="W122">
            <v>200.24</v>
          </cell>
          <cell r="X122">
            <v>56931</v>
          </cell>
          <cell r="Y122">
            <v>206.15</v>
          </cell>
          <cell r="Z122">
            <v>52025</v>
          </cell>
          <cell r="AA122">
            <v>189.25</v>
          </cell>
          <cell r="AB122">
            <v>53116</v>
          </cell>
          <cell r="AC122">
            <v>190.46</v>
          </cell>
          <cell r="AD122">
            <v>58065</v>
          </cell>
          <cell r="AE122">
            <v>209.55</v>
          </cell>
          <cell r="AF122">
            <v>47738</v>
          </cell>
          <cell r="AG122">
            <v>175.84</v>
          </cell>
          <cell r="AH122">
            <v>54233</v>
          </cell>
          <cell r="AI122">
            <v>201.7</v>
          </cell>
          <cell r="AJ122">
            <v>59151</v>
          </cell>
          <cell r="AK122">
            <v>220.91</v>
          </cell>
          <cell r="AL122">
            <v>54749</v>
          </cell>
          <cell r="AM122">
            <v>202.32</v>
          </cell>
          <cell r="AN122">
            <v>60625</v>
          </cell>
          <cell r="AO122">
            <v>223.24</v>
          </cell>
          <cell r="AP122">
            <v>62346</v>
          </cell>
          <cell r="AQ122">
            <v>233.04</v>
          </cell>
          <cell r="AR122">
            <v>62951</v>
          </cell>
          <cell r="AS122">
            <v>232.66</v>
          </cell>
          <cell r="AT122">
            <v>65302</v>
          </cell>
          <cell r="AU122">
            <v>241.91</v>
          </cell>
          <cell r="AV122">
            <v>61935</v>
          </cell>
          <cell r="AW122">
            <v>222.4</v>
          </cell>
          <cell r="AX122">
            <v>55826</v>
          </cell>
          <cell r="AY122">
            <v>203.6</v>
          </cell>
          <cell r="AZ122">
            <v>55851</v>
          </cell>
          <cell r="BA122">
            <v>197.95</v>
          </cell>
          <cell r="BB122">
            <v>66139</v>
          </cell>
          <cell r="BC122">
            <v>240.23</v>
          </cell>
          <cell r="BD122">
            <v>51056</v>
          </cell>
          <cell r="BE122">
            <v>195.24</v>
          </cell>
          <cell r="BF122">
            <v>64709</v>
          </cell>
          <cell r="BG122">
            <v>243.95</v>
          </cell>
          <cell r="BH122">
            <v>65735</v>
          </cell>
          <cell r="BI122">
            <v>247.77</v>
          </cell>
          <cell r="BJ122">
            <v>61083</v>
          </cell>
          <cell r="BK122">
            <v>231.07</v>
          </cell>
          <cell r="BL122">
            <v>67684</v>
          </cell>
          <cell r="BM122">
            <v>257.39999999999998</v>
          </cell>
          <cell r="BN122">
            <v>67398</v>
          </cell>
          <cell r="BO122">
            <v>259.63</v>
          </cell>
          <cell r="BP122">
            <v>66875</v>
          </cell>
          <cell r="BQ122">
            <v>256.98</v>
          </cell>
          <cell r="BR122">
            <v>71729</v>
          </cell>
          <cell r="BS122">
            <v>274.60000000000002</v>
          </cell>
          <cell r="BT122">
            <v>64295</v>
          </cell>
          <cell r="BU122">
            <v>239.14</v>
          </cell>
          <cell r="BV122">
            <v>65764</v>
          </cell>
          <cell r="BW122">
            <v>241.04</v>
          </cell>
        </row>
        <row r="125">
          <cell r="B125">
            <v>148496</v>
          </cell>
          <cell r="C125">
            <v>321.68</v>
          </cell>
          <cell r="D125">
            <v>127331</v>
          </cell>
          <cell r="E125">
            <v>303.26</v>
          </cell>
          <cell r="F125">
            <v>151271</v>
          </cell>
          <cell r="G125">
            <v>342.85999999999996</v>
          </cell>
          <cell r="H125">
            <v>142243</v>
          </cell>
          <cell r="I125">
            <v>311.61</v>
          </cell>
          <cell r="J125">
            <v>148271</v>
          </cell>
          <cell r="K125">
            <v>339.38999999999993</v>
          </cell>
          <cell r="L125">
            <v>150022</v>
          </cell>
          <cell r="M125">
            <v>341.56000000000006</v>
          </cell>
          <cell r="N125">
            <v>150401</v>
          </cell>
          <cell r="O125">
            <v>352.24999999999994</v>
          </cell>
          <cell r="P125">
            <v>142802</v>
          </cell>
          <cell r="Q125">
            <v>327.17999999999995</v>
          </cell>
          <cell r="R125">
            <v>159572</v>
          </cell>
          <cell r="S125">
            <v>340.52</v>
          </cell>
          <cell r="T125">
            <v>177991</v>
          </cell>
          <cell r="U125">
            <v>346.37</v>
          </cell>
          <cell r="V125">
            <v>157153</v>
          </cell>
          <cell r="W125">
            <v>333.81999999999994</v>
          </cell>
          <cell r="X125">
            <v>158750</v>
          </cell>
          <cell r="Y125">
            <v>343.25</v>
          </cell>
          <cell r="Z125">
            <v>138686</v>
          </cell>
          <cell r="AA125">
            <v>286.06999999999994</v>
          </cell>
          <cell r="AB125">
            <v>137354</v>
          </cell>
          <cell r="AC125">
            <v>307.02999999999997</v>
          </cell>
          <cell r="AD125">
            <v>168572</v>
          </cell>
          <cell r="AE125">
            <v>368.80999999999995</v>
          </cell>
          <cell r="AF125">
            <v>141732</v>
          </cell>
          <cell r="AG125">
            <v>306.23</v>
          </cell>
          <cell r="AH125">
            <v>162855</v>
          </cell>
          <cell r="AI125">
            <v>351.65</v>
          </cell>
          <cell r="AJ125">
            <v>148413</v>
          </cell>
          <cell r="AK125">
            <v>325.85000000000002</v>
          </cell>
          <cell r="AL125">
            <v>136530</v>
          </cell>
          <cell r="AM125">
            <v>313.82</v>
          </cell>
          <cell r="AN125">
            <v>142517</v>
          </cell>
          <cell r="AO125">
            <v>333.05</v>
          </cell>
          <cell r="AP125">
            <v>151871</v>
          </cell>
          <cell r="AQ125">
            <v>349.26</v>
          </cell>
          <cell r="AR125">
            <v>146660</v>
          </cell>
          <cell r="AS125">
            <v>336.14999999999992</v>
          </cell>
          <cell r="AT125">
            <v>148898</v>
          </cell>
          <cell r="AU125">
            <v>359.46999999999997</v>
          </cell>
          <cell r="AV125">
            <v>141004</v>
          </cell>
          <cell r="AW125">
            <v>327.49000000000007</v>
          </cell>
          <cell r="AX125">
            <v>137116</v>
          </cell>
          <cell r="AY125">
            <v>316.02</v>
          </cell>
          <cell r="AZ125">
            <v>143003</v>
          </cell>
          <cell r="BA125">
            <v>347.87000000000006</v>
          </cell>
          <cell r="BB125">
            <v>161418</v>
          </cell>
          <cell r="BC125">
            <v>394.56</v>
          </cell>
          <cell r="BD125">
            <v>130377</v>
          </cell>
          <cell r="BE125">
            <v>311.00000000000006</v>
          </cell>
          <cell r="BF125">
            <v>169402</v>
          </cell>
          <cell r="BG125">
            <v>398.62</v>
          </cell>
          <cell r="BH125">
            <v>163143</v>
          </cell>
          <cell r="BI125">
            <v>377.94000000000005</v>
          </cell>
          <cell r="BJ125">
            <v>174430</v>
          </cell>
          <cell r="BK125">
            <v>388.12</v>
          </cell>
          <cell r="BL125">
            <v>216292</v>
          </cell>
          <cell r="BM125">
            <v>434.37000000000006</v>
          </cell>
          <cell r="BN125">
            <v>200307</v>
          </cell>
          <cell r="BO125">
            <v>416.00000000000006</v>
          </cell>
          <cell r="BP125">
            <v>228869</v>
          </cell>
          <cell r="BQ125">
            <v>442.77</v>
          </cell>
          <cell r="BR125">
            <v>262473</v>
          </cell>
          <cell r="BS125">
            <v>475.87</v>
          </cell>
          <cell r="BT125">
            <v>315418</v>
          </cell>
          <cell r="BU125">
            <v>499.73999999999995</v>
          </cell>
          <cell r="BV125">
            <v>245651</v>
          </cell>
          <cell r="BW125">
            <v>436.65000000000009</v>
          </cell>
        </row>
        <row r="154">
          <cell r="B154">
            <v>357654</v>
          </cell>
          <cell r="C154">
            <v>145.19</v>
          </cell>
          <cell r="D154">
            <v>346304</v>
          </cell>
          <cell r="E154">
            <v>137.33000000000001</v>
          </cell>
          <cell r="F154">
            <v>645700</v>
          </cell>
          <cell r="G154">
            <v>251.29</v>
          </cell>
          <cell r="H154">
            <v>688825</v>
          </cell>
          <cell r="I154">
            <v>257.89999999999998</v>
          </cell>
          <cell r="J154">
            <v>717118</v>
          </cell>
          <cell r="K154">
            <v>249.84</v>
          </cell>
          <cell r="L154">
            <v>625756</v>
          </cell>
          <cell r="M154">
            <v>222.02</v>
          </cell>
          <cell r="N154">
            <v>810350</v>
          </cell>
          <cell r="O154">
            <v>288.97000000000003</v>
          </cell>
          <cell r="P154">
            <v>687418</v>
          </cell>
          <cell r="Q154">
            <v>232.15</v>
          </cell>
          <cell r="R154">
            <v>789721</v>
          </cell>
          <cell r="S154">
            <v>263.52999999999997</v>
          </cell>
          <cell r="T154">
            <v>816051</v>
          </cell>
          <cell r="U154">
            <v>269.54000000000002</v>
          </cell>
          <cell r="V154">
            <v>577331</v>
          </cell>
          <cell r="W154">
            <v>188.54</v>
          </cell>
          <cell r="X154">
            <v>529095</v>
          </cell>
          <cell r="Y154">
            <v>164.54</v>
          </cell>
          <cell r="Z154">
            <v>541303</v>
          </cell>
          <cell r="AA154">
            <v>190.85</v>
          </cell>
          <cell r="AB154">
            <v>720714</v>
          </cell>
          <cell r="AC154">
            <v>245.8</v>
          </cell>
          <cell r="AD154">
            <v>885476</v>
          </cell>
          <cell r="AE154">
            <v>302.20999999999998</v>
          </cell>
          <cell r="AF154">
            <v>640753</v>
          </cell>
          <cell r="AG154">
            <v>231.87</v>
          </cell>
          <cell r="AH154">
            <v>704203</v>
          </cell>
          <cell r="AI154">
            <v>258.27999999999997</v>
          </cell>
          <cell r="AJ154">
            <v>557357</v>
          </cell>
          <cell r="AK154">
            <v>206.65</v>
          </cell>
          <cell r="AL154">
            <v>468584</v>
          </cell>
          <cell r="AM154">
            <v>189.82</v>
          </cell>
          <cell r="AN154">
            <v>441122</v>
          </cell>
          <cell r="AO154">
            <v>182.02</v>
          </cell>
          <cell r="AP154">
            <v>346022</v>
          </cell>
          <cell r="AQ154">
            <v>146.29</v>
          </cell>
          <cell r="AR154">
            <v>353304</v>
          </cell>
          <cell r="AS154">
            <v>150.1</v>
          </cell>
          <cell r="AT154">
            <v>317672</v>
          </cell>
          <cell r="AU154">
            <v>145.30000000000001</v>
          </cell>
          <cell r="AV154">
            <v>384676</v>
          </cell>
          <cell r="AW154">
            <v>178.13</v>
          </cell>
          <cell r="AX154">
            <v>282415</v>
          </cell>
          <cell r="AY154">
            <v>134.52000000000001</v>
          </cell>
          <cell r="AZ154">
            <v>431729</v>
          </cell>
          <cell r="BA154">
            <v>208.09</v>
          </cell>
          <cell r="BB154">
            <v>503906</v>
          </cell>
          <cell r="BC154">
            <v>252.06</v>
          </cell>
          <cell r="BD154">
            <v>665248</v>
          </cell>
          <cell r="BE154">
            <v>319.37</v>
          </cell>
          <cell r="BF154">
            <v>658484</v>
          </cell>
          <cell r="BG154">
            <v>324.47000000000003</v>
          </cell>
          <cell r="BH154">
            <v>584176</v>
          </cell>
          <cell r="BI154">
            <v>281.08999999999997</v>
          </cell>
          <cell r="BJ154">
            <v>436190</v>
          </cell>
          <cell r="BK154">
            <v>208.19</v>
          </cell>
          <cell r="BL154">
            <v>563316</v>
          </cell>
          <cell r="BM154">
            <v>254.74</v>
          </cell>
          <cell r="BN154">
            <v>435883</v>
          </cell>
          <cell r="BO154">
            <v>195.54</v>
          </cell>
          <cell r="BP154">
            <v>329249</v>
          </cell>
          <cell r="BQ154">
            <v>140.25</v>
          </cell>
          <cell r="BR154">
            <v>466186</v>
          </cell>
          <cell r="BS154">
            <v>186.61</v>
          </cell>
          <cell r="BT154">
            <v>237664</v>
          </cell>
          <cell r="BU154">
            <v>100.12</v>
          </cell>
          <cell r="BV154">
            <v>522001</v>
          </cell>
          <cell r="BW154">
            <v>191.35</v>
          </cell>
        </row>
        <row r="159">
          <cell r="C159">
            <v>13661.55</v>
          </cell>
          <cell r="E159">
            <v>13822.66</v>
          </cell>
          <cell r="G159">
            <v>14860.97</v>
          </cell>
          <cell r="I159">
            <v>13247.11</v>
          </cell>
          <cell r="K159">
            <v>14278.71</v>
          </cell>
          <cell r="M159">
            <v>14134.85</v>
          </cell>
          <cell r="O159">
            <v>14135.63</v>
          </cell>
          <cell r="Q159">
            <v>13918.19</v>
          </cell>
          <cell r="S159">
            <v>15143.49</v>
          </cell>
          <cell r="U159">
            <v>14550.22</v>
          </cell>
          <cell r="W159">
            <v>13560.35</v>
          </cell>
          <cell r="Y159">
            <v>13303.16</v>
          </cell>
          <cell r="AA159">
            <v>12468.4</v>
          </cell>
          <cell r="AC159">
            <v>15717.37</v>
          </cell>
          <cell r="AE159">
            <v>15383.18</v>
          </cell>
          <cell r="AG159">
            <v>12274.63</v>
          </cell>
          <cell r="AI159">
            <v>13938.8</v>
          </cell>
          <cell r="AK159">
            <v>14593.2</v>
          </cell>
          <cell r="AM159">
            <v>13734.39</v>
          </cell>
          <cell r="AO159">
            <v>15085.89</v>
          </cell>
          <cell r="AQ159">
            <v>15766.07</v>
          </cell>
          <cell r="AS159">
            <v>14107.39</v>
          </cell>
          <cell r="AU159">
            <v>14883.17</v>
          </cell>
          <cell r="AW159">
            <v>14042.81</v>
          </cell>
          <cell r="AY159">
            <v>13598.18</v>
          </cell>
          <cell r="BA159">
            <v>14801.16</v>
          </cell>
          <cell r="BC159">
            <v>16704.400000000001</v>
          </cell>
          <cell r="BE159">
            <v>13179.25</v>
          </cell>
          <cell r="BG159">
            <v>15651.13</v>
          </cell>
          <cell r="BI159">
            <v>16281.11</v>
          </cell>
          <cell r="BK159">
            <v>14922.02</v>
          </cell>
          <cell r="BM159">
            <v>16927.849999999999</v>
          </cell>
          <cell r="BO159">
            <v>17730.64</v>
          </cell>
          <cell r="BQ159">
            <v>16049.26</v>
          </cell>
          <cell r="BS159">
            <v>16856.54</v>
          </cell>
          <cell r="BU159">
            <v>15446.78</v>
          </cell>
          <cell r="BW159">
            <v>15934.89</v>
          </cell>
        </row>
        <row r="160">
          <cell r="C160">
            <v>2747.6</v>
          </cell>
          <cell r="E160">
            <v>2513.9499999999998</v>
          </cell>
          <cell r="G160">
            <v>2656.68</v>
          </cell>
          <cell r="I160">
            <v>2502.4499999999998</v>
          </cell>
          <cell r="K160">
            <v>2757.75</v>
          </cell>
          <cell r="M160">
            <v>2645.86</v>
          </cell>
          <cell r="O160">
            <v>2646.57</v>
          </cell>
          <cell r="Q160">
            <v>2789.53</v>
          </cell>
          <cell r="S160">
            <v>2896.74</v>
          </cell>
          <cell r="U160">
            <v>2980.79</v>
          </cell>
          <cell r="W160">
            <v>2694.31</v>
          </cell>
          <cell r="Y160">
            <v>2758.94</v>
          </cell>
          <cell r="AA160">
            <v>2546</v>
          </cell>
          <cell r="AC160">
            <v>2430.27</v>
          </cell>
          <cell r="AE160">
            <v>2590.2800000000002</v>
          </cell>
          <cell r="AG160">
            <v>2371.31</v>
          </cell>
          <cell r="AI160">
            <v>2492.0100000000002</v>
          </cell>
          <cell r="AK160">
            <v>2701.49</v>
          </cell>
          <cell r="AM160">
            <v>2661.74</v>
          </cell>
          <cell r="AO160">
            <v>2891.52</v>
          </cell>
          <cell r="AQ160">
            <v>3089.26</v>
          </cell>
          <cell r="AS160">
            <v>2853.42</v>
          </cell>
          <cell r="AU160">
            <v>2888.29</v>
          </cell>
          <cell r="AW160">
            <v>2813.38</v>
          </cell>
          <cell r="AY160">
            <v>2564.54</v>
          </cell>
          <cell r="BA160">
            <v>2640.35</v>
          </cell>
          <cell r="BC160">
            <v>3040.88</v>
          </cell>
          <cell r="BE160">
            <v>2441.15</v>
          </cell>
          <cell r="BG160">
            <v>3095.75</v>
          </cell>
          <cell r="BI160">
            <v>3216.86</v>
          </cell>
          <cell r="BK160">
            <v>2892.02</v>
          </cell>
          <cell r="BM160">
            <v>3282.54</v>
          </cell>
          <cell r="BO160">
            <v>3444.62</v>
          </cell>
          <cell r="BQ160">
            <v>3263.56</v>
          </cell>
          <cell r="BS160">
            <v>3564.32</v>
          </cell>
          <cell r="BU160">
            <v>3305.18</v>
          </cell>
          <cell r="BW160">
            <v>3076.29</v>
          </cell>
        </row>
        <row r="161">
          <cell r="C161">
            <v>1562.16</v>
          </cell>
          <cell r="E161">
            <v>1384.7</v>
          </cell>
          <cell r="G161">
            <v>1410.17</v>
          </cell>
          <cell r="I161">
            <v>1347.15</v>
          </cell>
          <cell r="K161">
            <v>1546.43</v>
          </cell>
          <cell r="M161">
            <v>1397.28</v>
          </cell>
          <cell r="O161">
            <v>1404.61</v>
          </cell>
          <cell r="Q161">
            <v>1483.44</v>
          </cell>
          <cell r="S161">
            <v>1489.78</v>
          </cell>
          <cell r="U161">
            <v>1623.04</v>
          </cell>
          <cell r="W161">
            <v>1456.27</v>
          </cell>
          <cell r="Y161">
            <v>1537.56</v>
          </cell>
          <cell r="AA161">
            <v>1427.98</v>
          </cell>
          <cell r="AC161">
            <v>1315.34</v>
          </cell>
          <cell r="AE161">
            <v>1322.62</v>
          </cell>
          <cell r="AG161">
            <v>1215.7</v>
          </cell>
          <cell r="AI161">
            <v>1353.03</v>
          </cell>
          <cell r="AK161">
            <v>1381.05</v>
          </cell>
          <cell r="AM161">
            <v>1352.49</v>
          </cell>
          <cell r="AO161">
            <v>1464.87</v>
          </cell>
          <cell r="AQ161">
            <v>1554.68</v>
          </cell>
          <cell r="AS161">
            <v>1471.66</v>
          </cell>
          <cell r="AU161">
            <v>1485.4</v>
          </cell>
          <cell r="AW161">
            <v>1410.37</v>
          </cell>
          <cell r="AY161">
            <v>1304.77</v>
          </cell>
          <cell r="BA161">
            <v>1330.55</v>
          </cell>
          <cell r="BC161">
            <v>1565.58</v>
          </cell>
          <cell r="BE161">
            <v>1181.68</v>
          </cell>
          <cell r="BG161">
            <v>1503.38</v>
          </cell>
          <cell r="BI161">
            <v>1641.92</v>
          </cell>
          <cell r="BK161">
            <v>1454.43</v>
          </cell>
          <cell r="BM161">
            <v>1711.29</v>
          </cell>
          <cell r="BO161">
            <v>1699.45</v>
          </cell>
          <cell r="BQ161">
            <v>1668.7</v>
          </cell>
          <cell r="BS161">
            <v>1750.16</v>
          </cell>
          <cell r="BU161">
            <v>1685.17</v>
          </cell>
          <cell r="BW161">
            <v>1585.76</v>
          </cell>
        </row>
        <row r="162">
          <cell r="C162">
            <v>1224.3699999999999</v>
          </cell>
          <cell r="E162">
            <v>1086.75</v>
          </cell>
          <cell r="G162">
            <v>1104.46</v>
          </cell>
          <cell r="I162">
            <v>1043.44</v>
          </cell>
          <cell r="K162">
            <v>1217.3399999999999</v>
          </cell>
          <cell r="M162">
            <v>1058.72</v>
          </cell>
          <cell r="O162">
            <v>1083.33</v>
          </cell>
          <cell r="Q162">
            <v>1131.1199999999999</v>
          </cell>
          <cell r="S162">
            <v>1161.8499999999999</v>
          </cell>
          <cell r="U162">
            <v>1276.1199999999999</v>
          </cell>
          <cell r="W162">
            <v>1127.82</v>
          </cell>
          <cell r="Y162">
            <v>1227.2</v>
          </cell>
          <cell r="AA162">
            <v>1134.48</v>
          </cell>
          <cell r="AC162">
            <v>1047.25</v>
          </cell>
          <cell r="AE162">
            <v>1033.98</v>
          </cell>
          <cell r="AG162">
            <v>931.27</v>
          </cell>
          <cell r="AI162">
            <v>1012.67</v>
          </cell>
          <cell r="AK162">
            <v>1058.97</v>
          </cell>
          <cell r="AM162">
            <v>1036.32</v>
          </cell>
          <cell r="AO162">
            <v>1118.1099999999999</v>
          </cell>
          <cell r="AQ162">
            <v>1225.96</v>
          </cell>
          <cell r="AS162">
            <v>1139.9100000000001</v>
          </cell>
          <cell r="AU162">
            <v>1167.49</v>
          </cell>
          <cell r="AW162">
            <v>1095.98</v>
          </cell>
          <cell r="AY162">
            <v>1049.99</v>
          </cell>
          <cell r="BA162">
            <v>1066.74</v>
          </cell>
          <cell r="BC162">
            <v>1272.43</v>
          </cell>
          <cell r="BE162">
            <v>926.09</v>
          </cell>
          <cell r="BG162">
            <v>1223.96</v>
          </cell>
          <cell r="BI162">
            <v>1370.66</v>
          </cell>
          <cell r="BK162">
            <v>1172.47</v>
          </cell>
          <cell r="BM162">
            <v>1394.85</v>
          </cell>
          <cell r="BO162">
            <v>1397.21</v>
          </cell>
          <cell r="BQ162">
            <v>1405.12</v>
          </cell>
          <cell r="BS162">
            <v>1432.24</v>
          </cell>
          <cell r="BU162">
            <v>1401.46</v>
          </cell>
          <cell r="BW162">
            <v>1323.21</v>
          </cell>
        </row>
        <row r="163">
          <cell r="C163">
            <v>392.62</v>
          </cell>
          <cell r="E163">
            <v>384.5</v>
          </cell>
          <cell r="G163">
            <v>402.09</v>
          </cell>
          <cell r="I163">
            <v>386.53</v>
          </cell>
          <cell r="K163">
            <v>466.89</v>
          </cell>
          <cell r="M163">
            <v>503.66</v>
          </cell>
          <cell r="O163">
            <v>528.62</v>
          </cell>
          <cell r="Q163">
            <v>564.73</v>
          </cell>
          <cell r="S163">
            <v>548.30999999999995</v>
          </cell>
          <cell r="U163">
            <v>661.77</v>
          </cell>
          <cell r="W163">
            <v>539.51</v>
          </cell>
          <cell r="Y163">
            <v>619.83000000000004</v>
          </cell>
          <cell r="AA163">
            <v>595.35</v>
          </cell>
          <cell r="AC163">
            <v>534.33000000000004</v>
          </cell>
          <cell r="AE163">
            <v>515.03</v>
          </cell>
          <cell r="AG163">
            <v>527.94000000000005</v>
          </cell>
          <cell r="AI163">
            <v>505.6</v>
          </cell>
          <cell r="AK163">
            <v>504.75</v>
          </cell>
          <cell r="AM163">
            <v>545.19000000000005</v>
          </cell>
          <cell r="AO163">
            <v>601.73</v>
          </cell>
          <cell r="AQ163">
            <v>610.79</v>
          </cell>
          <cell r="AS163">
            <v>611.01</v>
          </cell>
          <cell r="AU163">
            <v>603.9</v>
          </cell>
          <cell r="AW163">
            <v>518.5</v>
          </cell>
          <cell r="AY163">
            <v>560.47</v>
          </cell>
          <cell r="BA163">
            <v>556.46</v>
          </cell>
          <cell r="BC163">
            <v>607.76</v>
          </cell>
          <cell r="BE163">
            <v>486.02</v>
          </cell>
          <cell r="BG163">
            <v>620.41</v>
          </cell>
          <cell r="BI163">
            <v>584.22</v>
          </cell>
          <cell r="BK163">
            <v>530.38</v>
          </cell>
          <cell r="BM163">
            <v>622.91</v>
          </cell>
          <cell r="BO163">
            <v>646.47</v>
          </cell>
          <cell r="BQ163">
            <v>684.53</v>
          </cell>
          <cell r="BS163">
            <v>657.55</v>
          </cell>
          <cell r="BU163">
            <v>715.6</v>
          </cell>
          <cell r="BW163">
            <v>637.99</v>
          </cell>
        </row>
        <row r="164">
          <cell r="C164">
            <v>324.64</v>
          </cell>
          <cell r="E164">
            <v>282.60000000000002</v>
          </cell>
          <cell r="G164">
            <v>290.27</v>
          </cell>
          <cell r="I164">
            <v>291.72000000000003</v>
          </cell>
          <cell r="K164">
            <v>314.63</v>
          </cell>
          <cell r="M164">
            <v>323.58999999999997</v>
          </cell>
          <cell r="O164">
            <v>308.52999999999997</v>
          </cell>
          <cell r="Q164">
            <v>338.51</v>
          </cell>
          <cell r="S164">
            <v>314.02999999999997</v>
          </cell>
          <cell r="U164">
            <v>333.53</v>
          </cell>
          <cell r="W164">
            <v>316.60000000000002</v>
          </cell>
          <cell r="Y164">
            <v>294.89999999999998</v>
          </cell>
          <cell r="AA164">
            <v>278.39</v>
          </cell>
          <cell r="AC164">
            <v>253.25</v>
          </cell>
          <cell r="AE164">
            <v>268.5</v>
          </cell>
          <cell r="AG164">
            <v>268.29000000000002</v>
          </cell>
          <cell r="AI164">
            <v>322.5</v>
          </cell>
          <cell r="AK164">
            <v>304.19</v>
          </cell>
          <cell r="AM164">
            <v>297.23</v>
          </cell>
          <cell r="AO164">
            <v>329.92</v>
          </cell>
          <cell r="AQ164">
            <v>308.14</v>
          </cell>
          <cell r="AS164">
            <v>314.77999999999997</v>
          </cell>
          <cell r="AU164">
            <v>298.52</v>
          </cell>
          <cell r="AW164">
            <v>297.19</v>
          </cell>
          <cell r="AY164">
            <v>242.29</v>
          </cell>
          <cell r="BA164">
            <v>248.1</v>
          </cell>
          <cell r="BC164">
            <v>274.58</v>
          </cell>
          <cell r="BE164">
            <v>241.78</v>
          </cell>
          <cell r="BG164">
            <v>263.76</v>
          </cell>
          <cell r="BI164">
            <v>254.66</v>
          </cell>
          <cell r="BK164">
            <v>267.60000000000002</v>
          </cell>
          <cell r="BM164">
            <v>296.88</v>
          </cell>
          <cell r="BO164">
            <v>283.33999999999997</v>
          </cell>
          <cell r="BQ164">
            <v>246.93</v>
          </cell>
          <cell r="BS164">
            <v>299.64999999999998</v>
          </cell>
          <cell r="BU164">
            <v>267.26</v>
          </cell>
          <cell r="BW164">
            <v>243.13</v>
          </cell>
        </row>
        <row r="165">
          <cell r="C165">
            <v>13.15</v>
          </cell>
          <cell r="E165">
            <v>15.34</v>
          </cell>
          <cell r="G165">
            <v>15.44</v>
          </cell>
          <cell r="I165">
            <v>11.99</v>
          </cell>
          <cell r="K165">
            <v>14.47</v>
          </cell>
          <cell r="M165">
            <v>14.97</v>
          </cell>
          <cell r="O165">
            <v>12.75</v>
          </cell>
          <cell r="Q165">
            <v>13.81</v>
          </cell>
          <cell r="S165">
            <v>13.89</v>
          </cell>
          <cell r="U165">
            <v>13.38</v>
          </cell>
          <cell r="W165">
            <v>11.85</v>
          </cell>
          <cell r="Y165">
            <v>15.46</v>
          </cell>
          <cell r="AA165">
            <v>15.11</v>
          </cell>
          <cell r="AC165">
            <v>14.84</v>
          </cell>
          <cell r="AE165">
            <v>20.14</v>
          </cell>
          <cell r="AG165">
            <v>16.13</v>
          </cell>
          <cell r="AI165">
            <v>17.86</v>
          </cell>
          <cell r="AK165">
            <v>17.89</v>
          </cell>
          <cell r="AM165">
            <v>18.940000000000001</v>
          </cell>
          <cell r="AO165">
            <v>16.84</v>
          </cell>
          <cell r="AQ165">
            <v>20.58</v>
          </cell>
          <cell r="AS165">
            <v>16.97</v>
          </cell>
          <cell r="AU165">
            <v>19.39</v>
          </cell>
          <cell r="AW165">
            <v>17.2</v>
          </cell>
          <cell r="AY165">
            <v>12.49</v>
          </cell>
          <cell r="BA165">
            <v>15.71</v>
          </cell>
          <cell r="BC165">
            <v>18.579999999999998</v>
          </cell>
          <cell r="BE165">
            <v>13.81</v>
          </cell>
          <cell r="BG165">
            <v>15.66</v>
          </cell>
          <cell r="BI165">
            <v>16.600000000000001</v>
          </cell>
          <cell r="BK165">
            <v>14.36</v>
          </cell>
          <cell r="BM165">
            <v>19.57</v>
          </cell>
          <cell r="BO165">
            <v>18.899999999999999</v>
          </cell>
          <cell r="BQ165">
            <v>16.649999999999999</v>
          </cell>
          <cell r="BS165">
            <v>18.27</v>
          </cell>
          <cell r="BU165">
            <v>16.45</v>
          </cell>
          <cell r="BW165">
            <v>19.420000000000002</v>
          </cell>
        </row>
        <row r="166">
          <cell r="C166">
            <v>0</v>
          </cell>
          <cell r="E166">
            <v>0</v>
          </cell>
          <cell r="G166">
            <v>0</v>
          </cell>
          <cell r="I166">
            <v>0</v>
          </cell>
          <cell r="K166">
            <v>0</v>
          </cell>
          <cell r="M166">
            <v>0</v>
          </cell>
          <cell r="O166">
            <v>0</v>
          </cell>
          <cell r="Q166">
            <v>0</v>
          </cell>
          <cell r="S166">
            <v>0</v>
          </cell>
          <cell r="U166">
            <v>0</v>
          </cell>
          <cell r="W166">
            <v>0</v>
          </cell>
          <cell r="Y166">
            <v>0</v>
          </cell>
          <cell r="AA166">
            <v>0</v>
          </cell>
          <cell r="AC166">
            <v>0</v>
          </cell>
          <cell r="AE166">
            <v>0</v>
          </cell>
          <cell r="AG166">
            <v>0</v>
          </cell>
          <cell r="AI166">
            <v>0</v>
          </cell>
          <cell r="AK166">
            <v>0</v>
          </cell>
          <cell r="AM166">
            <v>0</v>
          </cell>
          <cell r="AO166">
            <v>0</v>
          </cell>
          <cell r="AQ166">
            <v>0</v>
          </cell>
          <cell r="AS166">
            <v>0</v>
          </cell>
          <cell r="AU166">
            <v>0</v>
          </cell>
          <cell r="AW166">
            <v>0</v>
          </cell>
          <cell r="AY166">
            <v>0</v>
          </cell>
          <cell r="BA166">
            <v>0</v>
          </cell>
          <cell r="BC166">
            <v>0</v>
          </cell>
          <cell r="BE166">
            <v>0</v>
          </cell>
          <cell r="BG166">
            <v>0</v>
          </cell>
          <cell r="BI166">
            <v>0</v>
          </cell>
          <cell r="BK166">
            <v>0</v>
          </cell>
          <cell r="BM166">
            <v>0</v>
          </cell>
          <cell r="BO166">
            <v>0</v>
          </cell>
          <cell r="BQ166">
            <v>0</v>
          </cell>
          <cell r="BS166">
            <v>0</v>
          </cell>
          <cell r="BU166">
            <v>0</v>
          </cell>
          <cell r="BW166">
            <v>0</v>
          </cell>
        </row>
        <row r="168">
          <cell r="C168">
            <v>604.66</v>
          </cell>
          <cell r="E168">
            <v>562.70000000000005</v>
          </cell>
          <cell r="G168">
            <v>617.49</v>
          </cell>
          <cell r="I168">
            <v>594.67999999999995</v>
          </cell>
          <cell r="K168">
            <v>584.4</v>
          </cell>
          <cell r="M168">
            <v>621.5</v>
          </cell>
          <cell r="O168">
            <v>625.13</v>
          </cell>
          <cell r="Q168">
            <v>710.59</v>
          </cell>
          <cell r="S168">
            <v>790.9</v>
          </cell>
          <cell r="U168">
            <v>720.04</v>
          </cell>
          <cell r="W168">
            <v>645.5</v>
          </cell>
          <cell r="Y168">
            <v>650.16999999999996</v>
          </cell>
          <cell r="AA168">
            <v>553.70000000000005</v>
          </cell>
          <cell r="AC168">
            <v>540.08000000000004</v>
          </cell>
          <cell r="AE168">
            <v>631.09</v>
          </cell>
          <cell r="AG168">
            <v>594.01</v>
          </cell>
          <cell r="AI168">
            <v>539.76</v>
          </cell>
          <cell r="AK168">
            <v>659.78</v>
          </cell>
          <cell r="AM168">
            <v>639.87</v>
          </cell>
          <cell r="AO168">
            <v>733.52</v>
          </cell>
          <cell r="AQ168">
            <v>769.12</v>
          </cell>
          <cell r="AS168">
            <v>659.16</v>
          </cell>
          <cell r="AU168">
            <v>687.92</v>
          </cell>
          <cell r="AW168">
            <v>709.32</v>
          </cell>
          <cell r="AY168">
            <v>601.34</v>
          </cell>
          <cell r="BA168">
            <v>627.78</v>
          </cell>
          <cell r="BC168">
            <v>698.5</v>
          </cell>
          <cell r="BE168">
            <v>588.70000000000005</v>
          </cell>
          <cell r="BG168">
            <v>704.01</v>
          </cell>
          <cell r="BI168">
            <v>700.78</v>
          </cell>
          <cell r="BK168">
            <v>687.61</v>
          </cell>
          <cell r="BM168">
            <v>752.37</v>
          </cell>
          <cell r="BO168">
            <v>775.88</v>
          </cell>
          <cell r="BQ168">
            <v>702.58</v>
          </cell>
          <cell r="BS168">
            <v>716.56</v>
          </cell>
          <cell r="BU168">
            <v>711.6</v>
          </cell>
          <cell r="BW168">
            <v>632.1</v>
          </cell>
        </row>
        <row r="185">
          <cell r="C185">
            <v>1857.08</v>
          </cell>
          <cell r="E185">
            <v>1886.87</v>
          </cell>
          <cell r="G185">
            <v>2047.73</v>
          </cell>
          <cell r="I185">
            <v>1897.26</v>
          </cell>
          <cell r="K185">
            <v>1964.84</v>
          </cell>
          <cell r="M185">
            <v>1871.83</v>
          </cell>
          <cell r="O185">
            <v>1899.91</v>
          </cell>
          <cell r="Q185">
            <v>1734.37</v>
          </cell>
          <cell r="S185">
            <v>1864.48</v>
          </cell>
          <cell r="U185">
            <v>1865.69</v>
          </cell>
          <cell r="W185">
            <v>1800.04</v>
          </cell>
          <cell r="Y185">
            <v>1627.98</v>
          </cell>
          <cell r="AA185">
            <v>1677.72</v>
          </cell>
          <cell r="AC185">
            <v>1758.37</v>
          </cell>
          <cell r="AE185">
            <v>1964.29</v>
          </cell>
          <cell r="AG185">
            <v>1771.09</v>
          </cell>
          <cell r="AI185">
            <v>1846.32</v>
          </cell>
          <cell r="AK185">
            <v>1825.35</v>
          </cell>
          <cell r="AM185">
            <v>1743.35</v>
          </cell>
          <cell r="AO185">
            <v>1829.13</v>
          </cell>
          <cell r="AQ185">
            <v>1998.5</v>
          </cell>
          <cell r="AS185">
            <v>1807.94</v>
          </cell>
          <cell r="AU185">
            <v>1986.31</v>
          </cell>
          <cell r="AW185">
            <v>1863.83</v>
          </cell>
          <cell r="AY185">
            <v>1763.09</v>
          </cell>
          <cell r="BA185">
            <v>1932.68</v>
          </cell>
          <cell r="BC185">
            <v>2267.36</v>
          </cell>
          <cell r="BE185">
            <v>1800.94</v>
          </cell>
          <cell r="BG185">
            <v>2099.7600000000002</v>
          </cell>
          <cell r="BI185">
            <v>2046.08</v>
          </cell>
          <cell r="BK185">
            <v>1849.14</v>
          </cell>
          <cell r="BM185">
            <v>1944.99</v>
          </cell>
          <cell r="BO185">
            <v>1994.13</v>
          </cell>
          <cell r="BQ185">
            <v>1901.55</v>
          </cell>
          <cell r="BS185">
            <v>2009.76</v>
          </cell>
          <cell r="BU185">
            <v>1893.87</v>
          </cell>
          <cell r="BW185">
            <v>1928.4</v>
          </cell>
        </row>
        <row r="191">
          <cell r="C191">
            <v>304.10000000000002</v>
          </cell>
          <cell r="E191">
            <v>318.39</v>
          </cell>
          <cell r="G191">
            <v>337.38</v>
          </cell>
          <cell r="I191">
            <v>269.33</v>
          </cell>
          <cell r="K191">
            <v>293.26</v>
          </cell>
          <cell r="M191">
            <v>303.62</v>
          </cell>
          <cell r="O191">
            <v>316.62</v>
          </cell>
          <cell r="Q191">
            <v>306.22000000000003</v>
          </cell>
          <cell r="S191">
            <v>328.63</v>
          </cell>
          <cell r="U191">
            <v>320.70999999999998</v>
          </cell>
          <cell r="W191">
            <v>301.76</v>
          </cell>
          <cell r="Y191">
            <v>266.75</v>
          </cell>
          <cell r="AA191">
            <v>215.39</v>
          </cell>
          <cell r="AC191">
            <v>212.23</v>
          </cell>
          <cell r="AE191">
            <v>241.57</v>
          </cell>
          <cell r="AG191">
            <v>224.36</v>
          </cell>
          <cell r="AI191">
            <v>230.55</v>
          </cell>
          <cell r="AK191">
            <v>223.86</v>
          </cell>
          <cell r="AM191">
            <v>231.22</v>
          </cell>
          <cell r="AO191">
            <v>249.12</v>
          </cell>
          <cell r="AQ191">
            <v>281.52</v>
          </cell>
          <cell r="AS191">
            <v>242.24</v>
          </cell>
          <cell r="AU191">
            <v>250.19</v>
          </cell>
          <cell r="AW191">
            <v>233.31</v>
          </cell>
          <cell r="AY191">
            <v>211.54</v>
          </cell>
          <cell r="BA191">
            <v>225.13</v>
          </cell>
          <cell r="BC191">
            <v>259.10000000000002</v>
          </cell>
          <cell r="BE191">
            <v>204.85</v>
          </cell>
          <cell r="BG191">
            <v>248.03</v>
          </cell>
          <cell r="BI191">
            <v>243.22</v>
          </cell>
          <cell r="BK191">
            <v>249.56</v>
          </cell>
          <cell r="BM191">
            <v>261.91000000000003</v>
          </cell>
          <cell r="BO191">
            <v>243.11</v>
          </cell>
          <cell r="BQ191">
            <v>216.9</v>
          </cell>
          <cell r="BS191">
            <v>252.14</v>
          </cell>
          <cell r="BU191">
            <v>239.28</v>
          </cell>
          <cell r="BW191">
            <v>191.27</v>
          </cell>
        </row>
        <row r="204">
          <cell r="C204">
            <v>395.93</v>
          </cell>
          <cell r="E204">
            <v>449.38</v>
          </cell>
          <cell r="G204">
            <v>513.53</v>
          </cell>
          <cell r="I204">
            <v>452.03</v>
          </cell>
          <cell r="K204">
            <v>429.88</v>
          </cell>
          <cell r="M204">
            <v>381.49</v>
          </cell>
          <cell r="O204">
            <v>371.25</v>
          </cell>
          <cell r="Q204">
            <v>293.08</v>
          </cell>
          <cell r="S204">
            <v>347.09</v>
          </cell>
          <cell r="U204">
            <v>325.05</v>
          </cell>
          <cell r="W204">
            <v>318.62</v>
          </cell>
          <cell r="Y204">
            <v>316.52</v>
          </cell>
          <cell r="AA204">
            <v>416.09</v>
          </cell>
          <cell r="AC204">
            <v>436.69</v>
          </cell>
          <cell r="AE204">
            <v>507.37</v>
          </cell>
          <cell r="AG204">
            <v>481.57</v>
          </cell>
          <cell r="AI204">
            <v>488.22</v>
          </cell>
          <cell r="AK204">
            <v>431.58</v>
          </cell>
          <cell r="AM204">
            <v>384.16</v>
          </cell>
          <cell r="AO204">
            <v>366.2</v>
          </cell>
          <cell r="AQ204">
            <v>375.92</v>
          </cell>
          <cell r="AS204">
            <v>305.91000000000003</v>
          </cell>
          <cell r="AU204">
            <v>324.04000000000002</v>
          </cell>
          <cell r="AW204">
            <v>352.21</v>
          </cell>
          <cell r="AY204">
            <v>389.26</v>
          </cell>
          <cell r="BA204">
            <v>487.3</v>
          </cell>
          <cell r="BC204">
            <v>586.76</v>
          </cell>
          <cell r="BE204">
            <v>433.19</v>
          </cell>
          <cell r="BG204">
            <v>476.77</v>
          </cell>
          <cell r="BI204">
            <v>427.73</v>
          </cell>
          <cell r="BK204">
            <v>342.82</v>
          </cell>
          <cell r="BM204">
            <v>310.81</v>
          </cell>
          <cell r="BO204">
            <v>336.19</v>
          </cell>
          <cell r="BQ204">
            <v>328.48</v>
          </cell>
          <cell r="BS204">
            <v>353.39</v>
          </cell>
          <cell r="BU204">
            <v>350.87</v>
          </cell>
          <cell r="BW204">
            <v>467.08</v>
          </cell>
        </row>
        <row r="216">
          <cell r="C216">
            <v>2397.2199999999998</v>
          </cell>
          <cell r="E216">
            <v>2780.48</v>
          </cell>
          <cell r="G216">
            <v>3067.18</v>
          </cell>
          <cell r="I216">
            <v>2354.2600000000002</v>
          </cell>
          <cell r="K216">
            <v>2466.38</v>
          </cell>
          <cell r="M216">
            <v>2270.44</v>
          </cell>
          <cell r="O216">
            <v>2749.08</v>
          </cell>
          <cell r="Q216">
            <v>2512.7199999999998</v>
          </cell>
          <cell r="S216">
            <v>2929.65</v>
          </cell>
          <cell r="U216">
            <v>2678.4</v>
          </cell>
          <cell r="W216">
            <v>2700.69</v>
          </cell>
          <cell r="Y216">
            <v>2438.84</v>
          </cell>
          <cell r="AA216">
            <v>2407.58</v>
          </cell>
          <cell r="AC216">
            <v>2756.41</v>
          </cell>
          <cell r="AE216">
            <v>3118.25</v>
          </cell>
          <cell r="AG216">
            <v>2297.09</v>
          </cell>
          <cell r="AI216">
            <v>2639.23</v>
          </cell>
          <cell r="AK216">
            <v>2767.9</v>
          </cell>
          <cell r="AM216">
            <v>2275.3200000000002</v>
          </cell>
          <cell r="AO216">
            <v>3345.82</v>
          </cell>
          <cell r="AQ216">
            <v>2999.97</v>
          </cell>
          <cell r="AS216">
            <v>2623.4</v>
          </cell>
          <cell r="AU216">
            <v>2815.37</v>
          </cell>
          <cell r="AW216">
            <v>2464.6</v>
          </cell>
          <cell r="AY216">
            <v>2460.67</v>
          </cell>
          <cell r="BA216">
            <v>2632.14</v>
          </cell>
          <cell r="BC216">
            <v>3183.66</v>
          </cell>
          <cell r="BE216">
            <v>2172.92</v>
          </cell>
          <cell r="BG216">
            <v>2899.7</v>
          </cell>
          <cell r="BI216">
            <v>2853.51</v>
          </cell>
          <cell r="BK216">
            <v>2728.13</v>
          </cell>
          <cell r="BM216">
            <v>2931.13</v>
          </cell>
          <cell r="BO216">
            <v>3146.55</v>
          </cell>
          <cell r="BQ216">
            <v>3280.74</v>
          </cell>
          <cell r="BS216">
            <v>3244.03</v>
          </cell>
          <cell r="BU216">
            <v>2800.9</v>
          </cell>
          <cell r="BW216">
            <v>3110.49</v>
          </cell>
        </row>
        <row r="217">
          <cell r="C217">
            <v>1419.0400000000002</v>
          </cell>
          <cell r="E217">
            <v>1779</v>
          </cell>
          <cell r="G217">
            <v>1938.4700000000003</v>
          </cell>
          <cell r="I217">
            <v>1393.16</v>
          </cell>
          <cell r="K217">
            <v>1410.24</v>
          </cell>
          <cell r="M217">
            <v>1234.68</v>
          </cell>
          <cell r="O217">
            <v>1664.15</v>
          </cell>
          <cell r="Q217">
            <v>1502.78</v>
          </cell>
          <cell r="S217">
            <v>1936.11</v>
          </cell>
          <cell r="U217">
            <v>1740.3500000000004</v>
          </cell>
          <cell r="W217">
            <v>1765.0299999999997</v>
          </cell>
          <cell r="Y217">
            <v>1417.51</v>
          </cell>
          <cell r="AA217">
            <v>1484.6599999999999</v>
          </cell>
          <cell r="AC217">
            <v>1735.6500000000003</v>
          </cell>
          <cell r="AE217">
            <v>1840.62</v>
          </cell>
          <cell r="AG217">
            <v>1286.5200000000002</v>
          </cell>
          <cell r="AI217">
            <v>1567.3</v>
          </cell>
          <cell r="AK217">
            <v>1746.36</v>
          </cell>
          <cell r="AM217">
            <v>1207.1199999999999</v>
          </cell>
          <cell r="AO217">
            <v>2272.2399999999998</v>
          </cell>
          <cell r="AQ217">
            <v>1825.46</v>
          </cell>
          <cell r="AS217">
            <v>1530.97</v>
          </cell>
          <cell r="AU217">
            <v>1741.1999999999998</v>
          </cell>
          <cell r="AW217">
            <v>1398.29</v>
          </cell>
          <cell r="AY217">
            <v>1446.52</v>
          </cell>
          <cell r="BA217">
            <v>1557.8699999999997</v>
          </cell>
          <cell r="BC217">
            <v>1838.92</v>
          </cell>
          <cell r="BE217">
            <v>1169.95</v>
          </cell>
          <cell r="BG217">
            <v>1637.46</v>
          </cell>
          <cell r="BI217">
            <v>1639.1999999999998</v>
          </cell>
          <cell r="BK217">
            <v>1535.93</v>
          </cell>
          <cell r="BM217">
            <v>1614.4</v>
          </cell>
          <cell r="BO217">
            <v>1837.68</v>
          </cell>
          <cell r="BQ217">
            <v>2008.42</v>
          </cell>
          <cell r="BS217">
            <v>1950.2499999999998</v>
          </cell>
          <cell r="BU217">
            <v>1576.37</v>
          </cell>
          <cell r="BW217">
            <v>1659.47</v>
          </cell>
        </row>
        <row r="218">
          <cell r="C218">
            <v>978.17999999999961</v>
          </cell>
          <cell r="E218">
            <v>1001.48</v>
          </cell>
          <cell r="G218">
            <v>1128.7099999999996</v>
          </cell>
          <cell r="I218">
            <v>961.10000000000014</v>
          </cell>
          <cell r="K218">
            <v>1056.1400000000001</v>
          </cell>
          <cell r="M218">
            <v>1035.76</v>
          </cell>
          <cell r="O218">
            <v>1084.9299999999998</v>
          </cell>
          <cell r="Q218">
            <v>1009.9399999999998</v>
          </cell>
          <cell r="S218">
            <v>993.54000000000019</v>
          </cell>
          <cell r="U218">
            <v>938.04999999999973</v>
          </cell>
          <cell r="W218">
            <v>935.66000000000031</v>
          </cell>
          <cell r="Y218">
            <v>1021.3300000000002</v>
          </cell>
          <cell r="AA218">
            <v>922.92000000000007</v>
          </cell>
          <cell r="AC218">
            <v>1020.7599999999995</v>
          </cell>
          <cell r="AE218">
            <v>1277.6300000000001</v>
          </cell>
          <cell r="AG218">
            <v>1010.5699999999999</v>
          </cell>
          <cell r="AI218">
            <v>1071.93</v>
          </cell>
          <cell r="AK218">
            <v>1021.5400000000002</v>
          </cell>
          <cell r="AM218">
            <v>1068.2000000000003</v>
          </cell>
          <cell r="AO218">
            <v>1073.5800000000004</v>
          </cell>
          <cell r="AQ218">
            <v>1174.5099999999998</v>
          </cell>
          <cell r="AS218">
            <v>1092.43</v>
          </cell>
          <cell r="AU218">
            <v>1074.17</v>
          </cell>
          <cell r="AW218">
            <v>1066.31</v>
          </cell>
          <cell r="AY218">
            <v>1014.1500000000001</v>
          </cell>
          <cell r="BA218">
            <v>1074.2700000000002</v>
          </cell>
          <cell r="BC218">
            <v>1344.7399999999998</v>
          </cell>
          <cell r="BE218">
            <v>1002.97</v>
          </cell>
          <cell r="BG218">
            <v>1262.2399999999998</v>
          </cell>
          <cell r="BI218">
            <v>1214.3100000000004</v>
          </cell>
          <cell r="BK218">
            <v>1192.2</v>
          </cell>
          <cell r="BM218">
            <v>1316.73</v>
          </cell>
          <cell r="BO218">
            <v>1308.8700000000001</v>
          </cell>
          <cell r="BQ218">
            <v>1272.3199999999997</v>
          </cell>
          <cell r="BS218">
            <v>1293.7800000000004</v>
          </cell>
          <cell r="BU218">
            <v>1224.5300000000002</v>
          </cell>
          <cell r="BW218">
            <v>1451.0199999999998</v>
          </cell>
        </row>
        <row r="219">
          <cell r="C219">
            <v>1857.25</v>
          </cell>
          <cell r="E219">
            <v>2258.3200000000002</v>
          </cell>
          <cell r="G219">
            <v>2446.44</v>
          </cell>
          <cell r="I219">
            <v>1877.87</v>
          </cell>
          <cell r="K219">
            <v>1976.58</v>
          </cell>
          <cell r="M219">
            <v>1813.26</v>
          </cell>
          <cell r="O219">
            <v>2290.09</v>
          </cell>
          <cell r="Q219">
            <v>2107.21</v>
          </cell>
          <cell r="S219">
            <v>2511.0300000000002</v>
          </cell>
          <cell r="U219">
            <v>2256.06</v>
          </cell>
          <cell r="W219">
            <v>2235.7399999999998</v>
          </cell>
          <cell r="Y219">
            <v>1962</v>
          </cell>
          <cell r="AA219">
            <v>1933.66</v>
          </cell>
          <cell r="AC219">
            <v>2211.25</v>
          </cell>
          <cell r="AE219">
            <v>2518.11</v>
          </cell>
          <cell r="AG219">
            <v>1765.97</v>
          </cell>
          <cell r="AI219">
            <v>2129.2199999999998</v>
          </cell>
          <cell r="AK219">
            <v>2296.73</v>
          </cell>
          <cell r="AM219">
            <v>1767.33</v>
          </cell>
          <cell r="AO219">
            <v>2892.74</v>
          </cell>
          <cell r="AQ219">
            <v>2476.04</v>
          </cell>
          <cell r="AS219">
            <v>2126.25</v>
          </cell>
          <cell r="AU219">
            <v>2282.84</v>
          </cell>
          <cell r="AW219">
            <v>1945.1</v>
          </cell>
          <cell r="AY219">
            <v>1898.02</v>
          </cell>
          <cell r="BA219">
            <v>2064.7399999999998</v>
          </cell>
          <cell r="BC219">
            <v>2494.84</v>
          </cell>
          <cell r="BE219">
            <v>1657.95</v>
          </cell>
          <cell r="BG219">
            <v>2247.65</v>
          </cell>
          <cell r="BI219">
            <v>2238.33</v>
          </cell>
          <cell r="BK219">
            <v>2161.9299999999998</v>
          </cell>
          <cell r="BM219">
            <v>2292.4299999999998</v>
          </cell>
          <cell r="BO219">
            <v>2545.36</v>
          </cell>
          <cell r="BQ219">
            <v>2676.37</v>
          </cell>
          <cell r="BS219">
            <v>2572</v>
          </cell>
          <cell r="BU219">
            <v>2195.5700000000002</v>
          </cell>
          <cell r="BW219">
            <v>2242.5700000000002</v>
          </cell>
        </row>
        <row r="220">
          <cell r="C220">
            <v>490.52</v>
          </cell>
          <cell r="E220">
            <v>526.26</v>
          </cell>
          <cell r="G220">
            <v>561.86</v>
          </cell>
          <cell r="I220">
            <v>409.36</v>
          </cell>
          <cell r="K220">
            <v>591.75</v>
          </cell>
          <cell r="M220">
            <v>602.70000000000005</v>
          </cell>
          <cell r="O220">
            <v>952.26</v>
          </cell>
          <cell r="Q220">
            <v>891.15</v>
          </cell>
          <cell r="S220">
            <v>1196.5</v>
          </cell>
          <cell r="U220">
            <v>1070.42</v>
          </cell>
          <cell r="W220">
            <v>1053.47</v>
          </cell>
          <cell r="Y220">
            <v>833.81</v>
          </cell>
          <cell r="AA220">
            <v>907.33</v>
          </cell>
          <cell r="AC220">
            <v>1044.8800000000001</v>
          </cell>
          <cell r="AE220">
            <v>1015.88</v>
          </cell>
          <cell r="AG220">
            <v>763.15</v>
          </cell>
          <cell r="AI220">
            <v>949.01</v>
          </cell>
          <cell r="AK220">
            <v>1044.77</v>
          </cell>
          <cell r="AM220">
            <v>763.21</v>
          </cell>
          <cell r="AO220">
            <v>1337.68</v>
          </cell>
          <cell r="AQ220">
            <v>1098.17</v>
          </cell>
          <cell r="AS220">
            <v>929.52</v>
          </cell>
          <cell r="AU220">
            <v>985.43</v>
          </cell>
          <cell r="AW220">
            <v>779.21</v>
          </cell>
          <cell r="AY220">
            <v>761.65</v>
          </cell>
          <cell r="BA220">
            <v>802.03</v>
          </cell>
          <cell r="BC220">
            <v>865.52</v>
          </cell>
          <cell r="BE220">
            <v>660.84</v>
          </cell>
          <cell r="BG220">
            <v>900.9</v>
          </cell>
          <cell r="BI220">
            <v>935.3</v>
          </cell>
          <cell r="BK220">
            <v>874.5</v>
          </cell>
          <cell r="BM220">
            <v>920.11</v>
          </cell>
          <cell r="BO220">
            <v>1057.3900000000001</v>
          </cell>
          <cell r="BQ220">
            <v>1062.96</v>
          </cell>
          <cell r="BS220">
            <v>1151.54</v>
          </cell>
          <cell r="BU220">
            <v>845.13</v>
          </cell>
          <cell r="BW220">
            <v>897.44</v>
          </cell>
        </row>
        <row r="221">
          <cell r="C221">
            <v>35.85</v>
          </cell>
          <cell r="E221">
            <v>35.94</v>
          </cell>
          <cell r="G221">
            <v>35.08</v>
          </cell>
          <cell r="I221">
            <v>26.57</v>
          </cell>
          <cell r="K221">
            <v>47.26</v>
          </cell>
          <cell r="M221">
            <v>34.93</v>
          </cell>
          <cell r="O221">
            <v>2.4300000000000002</v>
          </cell>
          <cell r="Q221">
            <v>1.91</v>
          </cell>
          <cell r="S221">
            <v>1.62</v>
          </cell>
          <cell r="U221">
            <v>1.63</v>
          </cell>
          <cell r="W221">
            <v>1.28</v>
          </cell>
          <cell r="Y221">
            <v>1.36</v>
          </cell>
          <cell r="AA221">
            <v>0.45</v>
          </cell>
          <cell r="AC221">
            <v>1.97</v>
          </cell>
          <cell r="AE221">
            <v>1.45</v>
          </cell>
          <cell r="AG221">
            <v>0.66</v>
          </cell>
          <cell r="AI221">
            <v>1.46</v>
          </cell>
          <cell r="AK221">
            <v>0.35</v>
          </cell>
          <cell r="AM221">
            <v>1.98</v>
          </cell>
          <cell r="AO221">
            <v>0.69</v>
          </cell>
          <cell r="AQ221">
            <v>1.03</v>
          </cell>
          <cell r="AS221">
            <v>1.04</v>
          </cell>
          <cell r="AU221">
            <v>0.69</v>
          </cell>
          <cell r="AW221">
            <v>1.71</v>
          </cell>
          <cell r="AY221">
            <v>1.03</v>
          </cell>
          <cell r="BA221">
            <v>0.38</v>
          </cell>
          <cell r="BC221">
            <v>0.11</v>
          </cell>
          <cell r="BE221">
            <v>0.03</v>
          </cell>
          <cell r="BG221">
            <v>0.28000000000000003</v>
          </cell>
          <cell r="BI221">
            <v>0.11</v>
          </cell>
          <cell r="BK221">
            <v>0.31</v>
          </cell>
          <cell r="BM221">
            <v>0</v>
          </cell>
          <cell r="BO221">
            <v>0.03</v>
          </cell>
          <cell r="BQ221">
            <v>0.04</v>
          </cell>
          <cell r="BS221">
            <v>0.08</v>
          </cell>
          <cell r="BU221">
            <v>0.19</v>
          </cell>
          <cell r="BW221">
            <v>0.15</v>
          </cell>
        </row>
        <row r="222">
          <cell r="C222">
            <v>723.1</v>
          </cell>
          <cell r="E222">
            <v>1036.79</v>
          </cell>
          <cell r="G222">
            <v>1113.25</v>
          </cell>
          <cell r="I222">
            <v>812.45</v>
          </cell>
          <cell r="K222">
            <v>635.34</v>
          </cell>
          <cell r="M222">
            <v>483.45</v>
          </cell>
          <cell r="O222">
            <v>607.36</v>
          </cell>
          <cell r="Q222">
            <v>512.37</v>
          </cell>
          <cell r="S222">
            <v>638.95000000000005</v>
          </cell>
          <cell r="U222">
            <v>556.97</v>
          </cell>
          <cell r="W222">
            <v>597.12</v>
          </cell>
          <cell r="Y222">
            <v>462.73</v>
          </cell>
          <cell r="AA222">
            <v>446.74</v>
          </cell>
          <cell r="AC222">
            <v>532.92999999999995</v>
          </cell>
          <cell r="AE222">
            <v>667.79</v>
          </cell>
          <cell r="AG222">
            <v>416.11</v>
          </cell>
          <cell r="AI222">
            <v>489.38</v>
          </cell>
          <cell r="AK222">
            <v>580.07000000000005</v>
          </cell>
          <cell r="AM222">
            <v>346.1</v>
          </cell>
          <cell r="AO222">
            <v>830.47</v>
          </cell>
          <cell r="AQ222">
            <v>616.15</v>
          </cell>
          <cell r="AS222">
            <v>477.15</v>
          </cell>
          <cell r="AU222">
            <v>613.4</v>
          </cell>
          <cell r="AW222">
            <v>463.72</v>
          </cell>
          <cell r="AY222">
            <v>507.75</v>
          </cell>
          <cell r="BA222">
            <v>581.52</v>
          </cell>
          <cell r="BC222">
            <v>783.31</v>
          </cell>
          <cell r="BE222">
            <v>387.31</v>
          </cell>
          <cell r="BG222">
            <v>586.78</v>
          </cell>
          <cell r="BI222">
            <v>563.91</v>
          </cell>
          <cell r="BK222">
            <v>534.63</v>
          </cell>
          <cell r="BM222">
            <v>543.95000000000005</v>
          </cell>
          <cell r="BO222">
            <v>659.6</v>
          </cell>
          <cell r="BQ222">
            <v>809.64</v>
          </cell>
          <cell r="BS222">
            <v>646.39</v>
          </cell>
          <cell r="BU222">
            <v>566.04999999999995</v>
          </cell>
          <cell r="BW222">
            <v>572.1</v>
          </cell>
        </row>
        <row r="223">
          <cell r="C223">
            <v>607.78</v>
          </cell>
          <cell r="E223">
            <v>659.33</v>
          </cell>
          <cell r="G223">
            <v>736.25</v>
          </cell>
          <cell r="I223">
            <v>629.5</v>
          </cell>
          <cell r="K223">
            <v>702.23</v>
          </cell>
          <cell r="M223">
            <v>692.18</v>
          </cell>
          <cell r="O223">
            <v>728.05</v>
          </cell>
          <cell r="Q223">
            <v>701.78</v>
          </cell>
          <cell r="S223">
            <v>673.95</v>
          </cell>
          <cell r="U223">
            <v>627.03</v>
          </cell>
          <cell r="W223">
            <v>583.87</v>
          </cell>
          <cell r="Y223">
            <v>664.1</v>
          </cell>
          <cell r="AA223">
            <v>579.14</v>
          </cell>
          <cell r="AC223">
            <v>631.47</v>
          </cell>
          <cell r="AE223">
            <v>832.99</v>
          </cell>
          <cell r="AG223">
            <v>586.04999999999995</v>
          </cell>
          <cell r="AI223">
            <v>689.38</v>
          </cell>
          <cell r="AK223">
            <v>671.54</v>
          </cell>
          <cell r="AM223">
            <v>656.04</v>
          </cell>
          <cell r="AO223">
            <v>723.9</v>
          </cell>
          <cell r="AQ223">
            <v>760.69</v>
          </cell>
          <cell r="AS223">
            <v>718.54</v>
          </cell>
          <cell r="AU223">
            <v>683.32</v>
          </cell>
          <cell r="AW223">
            <v>700.47</v>
          </cell>
          <cell r="AY223">
            <v>627.58000000000004</v>
          </cell>
          <cell r="BA223">
            <v>680.81</v>
          </cell>
          <cell r="BC223">
            <v>845.9</v>
          </cell>
          <cell r="BE223">
            <v>609.76</v>
          </cell>
          <cell r="BG223">
            <v>759.69</v>
          </cell>
          <cell r="BI223">
            <v>739.01</v>
          </cell>
          <cell r="BK223">
            <v>752.49</v>
          </cell>
          <cell r="BM223">
            <v>828.37</v>
          </cell>
          <cell r="BO223">
            <v>828.35</v>
          </cell>
          <cell r="BQ223">
            <v>803.73</v>
          </cell>
          <cell r="BS223">
            <v>773.99</v>
          </cell>
          <cell r="BU223">
            <v>784.2</v>
          </cell>
          <cell r="BW223">
            <v>772.88</v>
          </cell>
        </row>
        <row r="224">
          <cell r="C224">
            <v>180.96</v>
          </cell>
          <cell r="E224">
            <v>190.75</v>
          </cell>
          <cell r="G224">
            <v>192.42</v>
          </cell>
          <cell r="I224">
            <v>149.37</v>
          </cell>
          <cell r="K224">
            <v>153.21</v>
          </cell>
          <cell r="M224">
            <v>126.7</v>
          </cell>
          <cell r="O224">
            <v>115.52</v>
          </cell>
          <cell r="Q224">
            <v>105.62</v>
          </cell>
          <cell r="S224">
            <v>109.16</v>
          </cell>
          <cell r="U224">
            <v>112.47</v>
          </cell>
          <cell r="W224">
            <v>122.76</v>
          </cell>
          <cell r="Y224">
            <v>134.63</v>
          </cell>
          <cell r="AA224">
            <v>148.34</v>
          </cell>
          <cell r="AC224">
            <v>159.80000000000001</v>
          </cell>
          <cell r="AE224">
            <v>172.65</v>
          </cell>
          <cell r="AG224">
            <v>124.6</v>
          </cell>
          <cell r="AI224">
            <v>136.63</v>
          </cell>
          <cell r="AK224">
            <v>132.49</v>
          </cell>
          <cell r="AM224">
            <v>109.39</v>
          </cell>
          <cell r="AO224">
            <v>118.85</v>
          </cell>
          <cell r="AQ224">
            <v>122.43</v>
          </cell>
          <cell r="AS224">
            <v>137.04</v>
          </cell>
          <cell r="AU224">
            <v>162.44</v>
          </cell>
          <cell r="AW224">
            <v>169.87</v>
          </cell>
          <cell r="AY224">
            <v>182.47</v>
          </cell>
          <cell r="BA224">
            <v>193.81</v>
          </cell>
          <cell r="BC224">
            <v>211.95</v>
          </cell>
          <cell r="BE224">
            <v>142.25</v>
          </cell>
          <cell r="BG224">
            <v>164.8</v>
          </cell>
          <cell r="BI224">
            <v>157.97999999999999</v>
          </cell>
          <cell r="BK224">
            <v>149.84</v>
          </cell>
          <cell r="BM224">
            <v>170.1</v>
          </cell>
          <cell r="BO224">
            <v>147.58000000000001</v>
          </cell>
          <cell r="BQ224">
            <v>164.13</v>
          </cell>
          <cell r="BS224">
            <v>182.53</v>
          </cell>
          <cell r="BU224">
            <v>192.76</v>
          </cell>
          <cell r="BW224">
            <v>217.38</v>
          </cell>
        </row>
        <row r="225">
          <cell r="C225">
            <v>127.14</v>
          </cell>
          <cell r="E225">
            <v>133.16999999999999</v>
          </cell>
          <cell r="G225">
            <v>130.4</v>
          </cell>
          <cell r="I225">
            <v>101.6</v>
          </cell>
          <cell r="K225">
            <v>100</v>
          </cell>
          <cell r="M225">
            <v>79.739999999999995</v>
          </cell>
          <cell r="O225">
            <v>69.680000000000007</v>
          </cell>
          <cell r="Q225">
            <v>63.4</v>
          </cell>
          <cell r="S225">
            <v>67.12</v>
          </cell>
          <cell r="U225">
            <v>69.400000000000006</v>
          </cell>
          <cell r="W225">
            <v>73.87</v>
          </cell>
          <cell r="Y225">
            <v>85.35</v>
          </cell>
          <cell r="AA225">
            <v>99.08</v>
          </cell>
          <cell r="AC225">
            <v>108.68</v>
          </cell>
          <cell r="AE225">
            <v>113.81</v>
          </cell>
          <cell r="AG225">
            <v>75.650000000000006</v>
          </cell>
          <cell r="AI225">
            <v>87.76</v>
          </cell>
          <cell r="AK225">
            <v>85.86</v>
          </cell>
          <cell r="AM225">
            <v>62.1</v>
          </cell>
          <cell r="AO225">
            <v>70.680000000000007</v>
          </cell>
          <cell r="AQ225">
            <v>71.239999999999995</v>
          </cell>
          <cell r="AS225">
            <v>82.43</v>
          </cell>
          <cell r="AU225">
            <v>108.06</v>
          </cell>
          <cell r="AW225">
            <v>119.28</v>
          </cell>
          <cell r="AY225">
            <v>128.9</v>
          </cell>
          <cell r="BA225">
            <v>137.85</v>
          </cell>
          <cell r="BC225">
            <v>145.72</v>
          </cell>
          <cell r="BE225">
            <v>91.28</v>
          </cell>
          <cell r="BG225">
            <v>104.06</v>
          </cell>
          <cell r="BI225">
            <v>101.88</v>
          </cell>
          <cell r="BK225">
            <v>95.29</v>
          </cell>
          <cell r="BM225">
            <v>106.66</v>
          </cell>
          <cell r="BO225">
            <v>84.6</v>
          </cell>
          <cell r="BQ225">
            <v>95.72</v>
          </cell>
          <cell r="BS225">
            <v>112.47</v>
          </cell>
          <cell r="BU225">
            <v>119.17</v>
          </cell>
          <cell r="BW225">
            <v>151.99</v>
          </cell>
        </row>
        <row r="226">
          <cell r="C226">
            <v>53.81</v>
          </cell>
          <cell r="E226">
            <v>57.59</v>
          </cell>
          <cell r="G226">
            <v>62.02</v>
          </cell>
          <cell r="I226">
            <v>47.77</v>
          </cell>
          <cell r="K226">
            <v>53.21</v>
          </cell>
          <cell r="M226">
            <v>46.95</v>
          </cell>
          <cell r="O226">
            <v>45.84</v>
          </cell>
          <cell r="Q226">
            <v>42.22</v>
          </cell>
          <cell r="S226">
            <v>42.04</v>
          </cell>
          <cell r="U226">
            <v>43.07</v>
          </cell>
          <cell r="W226">
            <v>48.89</v>
          </cell>
          <cell r="Y226">
            <v>49.27</v>
          </cell>
          <cell r="AA226">
            <v>49.27</v>
          </cell>
          <cell r="AC226">
            <v>51.13</v>
          </cell>
          <cell r="AE226">
            <v>58.84</v>
          </cell>
          <cell r="AG226">
            <v>48.95</v>
          </cell>
          <cell r="AI226">
            <v>48.88</v>
          </cell>
          <cell r="AK226">
            <v>46.63</v>
          </cell>
          <cell r="AM226">
            <v>47.29</v>
          </cell>
          <cell r="AO226">
            <v>48.17</v>
          </cell>
          <cell r="AQ226">
            <v>51.19</v>
          </cell>
          <cell r="AS226">
            <v>54.61</v>
          </cell>
          <cell r="AU226">
            <v>54.39</v>
          </cell>
          <cell r="AW226">
            <v>50.6</v>
          </cell>
          <cell r="AY226">
            <v>53.57</v>
          </cell>
          <cell r="BA226">
            <v>55.96</v>
          </cell>
          <cell r="BC226">
            <v>66.23</v>
          </cell>
          <cell r="BE226">
            <v>50.98</v>
          </cell>
          <cell r="BG226">
            <v>60.74</v>
          </cell>
          <cell r="BI226">
            <v>56.1</v>
          </cell>
          <cell r="BK226">
            <v>54.56</v>
          </cell>
          <cell r="BM226">
            <v>63.44</v>
          </cell>
          <cell r="BO226">
            <v>62.98</v>
          </cell>
          <cell r="BQ226">
            <v>68.42</v>
          </cell>
          <cell r="BS226">
            <v>70.06</v>
          </cell>
          <cell r="BU226">
            <v>73.59</v>
          </cell>
          <cell r="BW226">
            <v>65.38</v>
          </cell>
        </row>
        <row r="227">
          <cell r="C227">
            <v>10.8</v>
          </cell>
          <cell r="E227">
            <v>16.04</v>
          </cell>
          <cell r="G227">
            <v>15.02</v>
          </cell>
          <cell r="I227">
            <v>13.45</v>
          </cell>
          <cell r="K227">
            <v>10.59</v>
          </cell>
          <cell r="M227">
            <v>10.48</v>
          </cell>
          <cell r="O227">
            <v>9.24</v>
          </cell>
          <cell r="Q227">
            <v>11.07</v>
          </cell>
          <cell r="S227">
            <v>10.74</v>
          </cell>
          <cell r="U227">
            <v>10.4</v>
          </cell>
          <cell r="W227">
            <v>7.88</v>
          </cell>
          <cell r="Y227">
            <v>11.59</v>
          </cell>
          <cell r="AA227">
            <v>8.19</v>
          </cell>
          <cell r="AC227">
            <v>8.4600000000000009</v>
          </cell>
          <cell r="AE227">
            <v>8.48</v>
          </cell>
          <cell r="AG227">
            <v>6</v>
          </cell>
          <cell r="AI227">
            <v>6.53</v>
          </cell>
          <cell r="AK227">
            <v>6.1</v>
          </cell>
          <cell r="AM227">
            <v>6.64</v>
          </cell>
          <cell r="AO227">
            <v>8.86</v>
          </cell>
          <cell r="AQ227">
            <v>7.75</v>
          </cell>
          <cell r="AS227">
            <v>6.71</v>
          </cell>
          <cell r="AU227">
            <v>5.34</v>
          </cell>
          <cell r="AW227">
            <v>7.09</v>
          </cell>
          <cell r="AY227">
            <v>5.56</v>
          </cell>
          <cell r="BA227">
            <v>7.11</v>
          </cell>
          <cell r="BC227">
            <v>7.73</v>
          </cell>
          <cell r="BE227">
            <v>6.33</v>
          </cell>
          <cell r="BG227">
            <v>6.37</v>
          </cell>
          <cell r="BI227">
            <v>6.75</v>
          </cell>
          <cell r="BK227">
            <v>6.15</v>
          </cell>
          <cell r="BM227">
            <v>8.4</v>
          </cell>
          <cell r="BO227">
            <v>6.93</v>
          </cell>
          <cell r="BQ227">
            <v>9.65</v>
          </cell>
          <cell r="BS227">
            <v>6.85</v>
          </cell>
          <cell r="BU227">
            <v>7.62</v>
          </cell>
          <cell r="BW227">
            <v>6.32</v>
          </cell>
        </row>
        <row r="228">
          <cell r="C228">
            <v>7.18</v>
          </cell>
          <cell r="E228">
            <v>12.06</v>
          </cell>
          <cell r="G228">
            <v>9.4700000000000006</v>
          </cell>
          <cell r="I228">
            <v>9.65</v>
          </cell>
          <cell r="K228">
            <v>6.98</v>
          </cell>
          <cell r="M228">
            <v>6.72</v>
          </cell>
          <cell r="O228">
            <v>5.99</v>
          </cell>
          <cell r="Q228">
            <v>8.15</v>
          </cell>
          <cell r="S228">
            <v>7.1</v>
          </cell>
          <cell r="U228">
            <v>6.79</v>
          </cell>
          <cell r="W228">
            <v>4.47</v>
          </cell>
          <cell r="Y228">
            <v>8.5299999999999994</v>
          </cell>
          <cell r="AA228">
            <v>5.0599999999999996</v>
          </cell>
          <cell r="AC228">
            <v>4.66</v>
          </cell>
          <cell r="AE228">
            <v>4.2699999999999996</v>
          </cell>
          <cell r="AG228">
            <v>3.69</v>
          </cell>
          <cell r="AI228">
            <v>3.72</v>
          </cell>
          <cell r="AK228">
            <v>3.52</v>
          </cell>
          <cell r="AM228">
            <v>4.3899999999999997</v>
          </cell>
          <cell r="AO228">
            <v>6.08</v>
          </cell>
          <cell r="AQ228">
            <v>4.92</v>
          </cell>
          <cell r="AS228">
            <v>4.1100000000000003</v>
          </cell>
          <cell r="AU228">
            <v>2.37</v>
          </cell>
          <cell r="AW228">
            <v>3.82</v>
          </cell>
          <cell r="AY228">
            <v>3.72</v>
          </cell>
          <cell r="BA228">
            <v>4.12</v>
          </cell>
          <cell r="BC228">
            <v>4.47</v>
          </cell>
          <cell r="BE228">
            <v>3.51</v>
          </cell>
          <cell r="BG228">
            <v>3.22</v>
          </cell>
          <cell r="BI228">
            <v>3.46</v>
          </cell>
          <cell r="BK228">
            <v>3.19</v>
          </cell>
          <cell r="BM228">
            <v>6.01</v>
          </cell>
          <cell r="BO228">
            <v>4.38</v>
          </cell>
          <cell r="BQ228">
            <v>7.13</v>
          </cell>
          <cell r="BS228">
            <v>3.71</v>
          </cell>
          <cell r="BU228">
            <v>4.82</v>
          </cell>
          <cell r="BW228">
            <v>3.68</v>
          </cell>
        </row>
        <row r="229">
          <cell r="C229">
            <v>3.62</v>
          </cell>
          <cell r="E229">
            <v>3.98</v>
          </cell>
          <cell r="G229">
            <v>5.54</v>
          </cell>
          <cell r="I229">
            <v>3.8</v>
          </cell>
          <cell r="K229">
            <v>3.62</v>
          </cell>
          <cell r="M229">
            <v>3.76</v>
          </cell>
          <cell r="O229">
            <v>3.24</v>
          </cell>
          <cell r="Q229">
            <v>2.93</v>
          </cell>
          <cell r="S229">
            <v>3.64</v>
          </cell>
          <cell r="U229">
            <v>3.6</v>
          </cell>
          <cell r="W229">
            <v>3.41</v>
          </cell>
          <cell r="Y229">
            <v>3.06</v>
          </cell>
          <cell r="AA229">
            <v>3.13</v>
          </cell>
          <cell r="AC229">
            <v>3.8</v>
          </cell>
          <cell r="AE229">
            <v>4.2</v>
          </cell>
          <cell r="AG229">
            <v>2.31</v>
          </cell>
          <cell r="AI229">
            <v>2.81</v>
          </cell>
          <cell r="AK229">
            <v>2.58</v>
          </cell>
          <cell r="AM229">
            <v>2.25</v>
          </cell>
          <cell r="AO229">
            <v>2.79</v>
          </cell>
          <cell r="AQ229">
            <v>2.83</v>
          </cell>
          <cell r="AS229">
            <v>2.6</v>
          </cell>
          <cell r="AU229">
            <v>2.97</v>
          </cell>
          <cell r="AW229">
            <v>3.27</v>
          </cell>
          <cell r="AY229">
            <v>1.84</v>
          </cell>
          <cell r="BA229">
            <v>3</v>
          </cell>
          <cell r="BC229">
            <v>3.26</v>
          </cell>
          <cell r="BE229">
            <v>2.82</v>
          </cell>
          <cell r="BG229">
            <v>3.15</v>
          </cell>
          <cell r="BI229">
            <v>3.28</v>
          </cell>
          <cell r="BK229">
            <v>2.96</v>
          </cell>
          <cell r="BM229">
            <v>2.39</v>
          </cell>
          <cell r="BO229">
            <v>2.5499999999999998</v>
          </cell>
          <cell r="BQ229">
            <v>2.52</v>
          </cell>
          <cell r="BS229">
            <v>3.14</v>
          </cell>
          <cell r="BU229">
            <v>2.8</v>
          </cell>
          <cell r="BW229">
            <v>2.64</v>
          </cell>
        </row>
        <row r="230">
          <cell r="C230">
            <v>282.86</v>
          </cell>
          <cell r="E230">
            <v>251.7</v>
          </cell>
          <cell r="G230">
            <v>292.70999999999998</v>
          </cell>
          <cell r="I230">
            <v>253.7</v>
          </cell>
          <cell r="K230">
            <v>269.35000000000002</v>
          </cell>
          <cell r="M230">
            <v>265.29000000000002</v>
          </cell>
          <cell r="O230">
            <v>279.14</v>
          </cell>
          <cell r="Q230">
            <v>237.08</v>
          </cell>
          <cell r="S230">
            <v>248.5</v>
          </cell>
          <cell r="U230">
            <v>239.82</v>
          </cell>
          <cell r="W230">
            <v>276.36</v>
          </cell>
          <cell r="Y230">
            <v>279.88</v>
          </cell>
          <cell r="AA230">
            <v>268.82</v>
          </cell>
          <cell r="AC230">
            <v>308.2</v>
          </cell>
          <cell r="AE230">
            <v>350.11</v>
          </cell>
          <cell r="AG230">
            <v>347.94</v>
          </cell>
          <cell r="AI230">
            <v>304.02999999999997</v>
          </cell>
          <cell r="AK230">
            <v>271.77</v>
          </cell>
          <cell r="AM230">
            <v>335.92</v>
          </cell>
          <cell r="AO230">
            <v>268.29000000000002</v>
          </cell>
          <cell r="AQ230">
            <v>329.49</v>
          </cell>
          <cell r="AS230">
            <v>287.07</v>
          </cell>
          <cell r="AU230">
            <v>301.95999999999998</v>
          </cell>
          <cell r="AW230">
            <v>281.7</v>
          </cell>
          <cell r="AY230">
            <v>306.29000000000002</v>
          </cell>
          <cell r="BA230">
            <v>304.92</v>
          </cell>
          <cell r="BC230">
            <v>396.5</v>
          </cell>
          <cell r="BE230">
            <v>312.48</v>
          </cell>
          <cell r="BG230">
            <v>405.94</v>
          </cell>
          <cell r="BI230">
            <v>385.85</v>
          </cell>
          <cell r="BK230">
            <v>352.13</v>
          </cell>
          <cell r="BM230">
            <v>382.16</v>
          </cell>
          <cell r="BO230">
            <v>383.06</v>
          </cell>
          <cell r="BQ230">
            <v>363.67</v>
          </cell>
          <cell r="BS230">
            <v>412.53</v>
          </cell>
          <cell r="BU230">
            <v>330.33</v>
          </cell>
          <cell r="BW230">
            <v>575.58000000000004</v>
          </cell>
        </row>
        <row r="231">
          <cell r="C231">
            <v>30.1</v>
          </cell>
          <cell r="E231">
            <v>28.89</v>
          </cell>
          <cell r="G231">
            <v>32.19</v>
          </cell>
          <cell r="I231">
            <v>26.34</v>
          </cell>
          <cell r="K231">
            <v>27.74</v>
          </cell>
          <cell r="M231">
            <v>27.57</v>
          </cell>
          <cell r="O231">
            <v>28.67</v>
          </cell>
          <cell r="Q231">
            <v>25.94</v>
          </cell>
          <cell r="S231">
            <v>25.4</v>
          </cell>
          <cell r="U231">
            <v>24.52</v>
          </cell>
          <cell r="W231">
            <v>23.13</v>
          </cell>
          <cell r="Y231">
            <v>25.02</v>
          </cell>
          <cell r="AA231">
            <v>22.56</v>
          </cell>
          <cell r="AC231">
            <v>26.17</v>
          </cell>
          <cell r="AE231">
            <v>31.46</v>
          </cell>
          <cell r="AG231">
            <v>25.32</v>
          </cell>
          <cell r="AI231">
            <v>26.84</v>
          </cell>
          <cell r="AK231">
            <v>29.02</v>
          </cell>
          <cell r="AM231">
            <v>26.69</v>
          </cell>
          <cell r="AO231">
            <v>30.43</v>
          </cell>
          <cell r="AQ231">
            <v>30.32</v>
          </cell>
          <cell r="AS231">
            <v>29.61</v>
          </cell>
          <cell r="AU231">
            <v>31.53</v>
          </cell>
          <cell r="AW231">
            <v>30.28</v>
          </cell>
          <cell r="AY231">
            <v>24.86</v>
          </cell>
          <cell r="BA231">
            <v>29.58</v>
          </cell>
          <cell r="BC231">
            <v>32.86</v>
          </cell>
          <cell r="BE231">
            <v>26.93</v>
          </cell>
          <cell r="BG231">
            <v>32.71</v>
          </cell>
          <cell r="BI231">
            <v>30.06</v>
          </cell>
          <cell r="BK231">
            <v>30.06</v>
          </cell>
          <cell r="BM231">
            <v>40.369999999999997</v>
          </cell>
          <cell r="BO231">
            <v>31.93</v>
          </cell>
          <cell r="BQ231">
            <v>34</v>
          </cell>
          <cell r="BS231">
            <v>34.06</v>
          </cell>
          <cell r="BU231">
            <v>33.61</v>
          </cell>
          <cell r="BW231">
            <v>34.53</v>
          </cell>
        </row>
        <row r="232">
          <cell r="C232">
            <v>35.25</v>
          </cell>
          <cell r="E232">
            <v>34.78</v>
          </cell>
          <cell r="G232">
            <v>88.41</v>
          </cell>
          <cell r="I232">
            <v>33.53</v>
          </cell>
          <cell r="K232">
            <v>28.91</v>
          </cell>
          <cell r="M232">
            <v>27.14</v>
          </cell>
          <cell r="O232">
            <v>26.43</v>
          </cell>
          <cell r="Q232">
            <v>25.8</v>
          </cell>
          <cell r="S232">
            <v>24.82</v>
          </cell>
          <cell r="U232">
            <v>35.14</v>
          </cell>
          <cell r="W232">
            <v>34.82</v>
          </cell>
          <cell r="Y232">
            <v>25.73</v>
          </cell>
          <cell r="AA232">
            <v>26</v>
          </cell>
          <cell r="AC232">
            <v>42.53</v>
          </cell>
          <cell r="AE232">
            <v>37.42</v>
          </cell>
          <cell r="AG232">
            <v>27.26</v>
          </cell>
          <cell r="AI232">
            <v>35.97</v>
          </cell>
          <cell r="AK232">
            <v>31.79</v>
          </cell>
          <cell r="AM232">
            <v>29.34</v>
          </cell>
          <cell r="AO232">
            <v>26.64</v>
          </cell>
          <cell r="AQ232">
            <v>33.950000000000003</v>
          </cell>
          <cell r="AS232">
            <v>36.72</v>
          </cell>
          <cell r="AU232">
            <v>31.25</v>
          </cell>
          <cell r="AW232">
            <v>30.55</v>
          </cell>
          <cell r="AY232">
            <v>43.47</v>
          </cell>
          <cell r="BA232">
            <v>31.97</v>
          </cell>
          <cell r="BC232">
            <v>39.79</v>
          </cell>
          <cell r="BE232">
            <v>26.98</v>
          </cell>
          <cell r="BG232">
            <v>42.22</v>
          </cell>
          <cell r="BI232">
            <v>34.54</v>
          </cell>
          <cell r="BK232">
            <v>28.01</v>
          </cell>
          <cell r="BM232">
            <v>37.67</v>
          </cell>
          <cell r="BO232">
            <v>31.68</v>
          </cell>
          <cell r="BQ232">
            <v>32.93</v>
          </cell>
          <cell r="BS232">
            <v>36.06</v>
          </cell>
          <cell r="BU232">
            <v>41.01</v>
          </cell>
          <cell r="BW232">
            <v>34.11</v>
          </cell>
        </row>
        <row r="233">
          <cell r="C233">
            <v>972.77</v>
          </cell>
          <cell r="E233">
            <v>951.6</v>
          </cell>
          <cell r="G233">
            <v>1026.8000000000002</v>
          </cell>
          <cell r="I233">
            <v>969.99</v>
          </cell>
          <cell r="K233">
            <v>991.23</v>
          </cell>
          <cell r="M233">
            <v>1045.78</v>
          </cell>
          <cell r="O233">
            <v>1053.4100000000001</v>
          </cell>
          <cell r="Q233">
            <v>971.49</v>
          </cell>
          <cell r="S233">
            <v>1042.24</v>
          </cell>
          <cell r="U233">
            <v>975.31</v>
          </cell>
          <cell r="W233">
            <v>923.03</v>
          </cell>
          <cell r="Y233">
            <v>936.55</v>
          </cell>
          <cell r="AA233">
            <v>849.26</v>
          </cell>
          <cell r="AC233">
            <v>935.45</v>
          </cell>
          <cell r="AE233">
            <v>1003.08</v>
          </cell>
          <cell r="AG233">
            <v>906.12999999999988</v>
          </cell>
          <cell r="AI233">
            <v>936.02</v>
          </cell>
          <cell r="AK233">
            <v>943.86</v>
          </cell>
          <cell r="AM233">
            <v>935.7</v>
          </cell>
          <cell r="AO233">
            <v>959.11999999999989</v>
          </cell>
          <cell r="AQ233">
            <v>996.1099999999999</v>
          </cell>
          <cell r="AS233">
            <v>941.37</v>
          </cell>
          <cell r="AU233">
            <v>1017.26</v>
          </cell>
          <cell r="AW233">
            <v>1010.86</v>
          </cell>
          <cell r="AY233">
            <v>957.82999999999993</v>
          </cell>
          <cell r="BA233">
            <v>951.51</v>
          </cell>
          <cell r="BC233">
            <v>1085.1399999999999</v>
          </cell>
          <cell r="BE233">
            <v>923.25</v>
          </cell>
          <cell r="BG233">
            <v>1086.2</v>
          </cell>
          <cell r="BI233">
            <v>1216.5999999999999</v>
          </cell>
          <cell r="BK233">
            <v>1007.88</v>
          </cell>
          <cell r="BM233">
            <v>1132.96</v>
          </cell>
          <cell r="BO233">
            <v>1055.1400000000001</v>
          </cell>
          <cell r="BQ233">
            <v>1063.23</v>
          </cell>
          <cell r="BS233">
            <v>1145.51</v>
          </cell>
          <cell r="BU233">
            <v>1072.8800000000001</v>
          </cell>
          <cell r="BW233">
            <v>1165.8700000000001</v>
          </cell>
        </row>
        <row r="234">
          <cell r="C234">
            <v>685</v>
          </cell>
          <cell r="E234">
            <v>669.22</v>
          </cell>
          <cell r="G234">
            <v>716.45</v>
          </cell>
          <cell r="I234">
            <v>681.39</v>
          </cell>
          <cell r="K234">
            <v>694.6</v>
          </cell>
          <cell r="M234">
            <v>730.77</v>
          </cell>
          <cell r="O234">
            <v>733.44</v>
          </cell>
          <cell r="Q234">
            <v>679.2</v>
          </cell>
          <cell r="S234">
            <v>725.59</v>
          </cell>
          <cell r="U234">
            <v>677.02</v>
          </cell>
          <cell r="W234">
            <v>634.83000000000004</v>
          </cell>
          <cell r="Y234">
            <v>633.54999999999995</v>
          </cell>
          <cell r="AA234">
            <v>576.32000000000005</v>
          </cell>
          <cell r="AC234">
            <v>634.94000000000005</v>
          </cell>
          <cell r="AE234">
            <v>673.35</v>
          </cell>
          <cell r="AG234">
            <v>614.16999999999996</v>
          </cell>
          <cell r="AI234">
            <v>629.84</v>
          </cell>
          <cell r="AK234">
            <v>629.12</v>
          </cell>
          <cell r="AM234">
            <v>625.71</v>
          </cell>
          <cell r="AO234">
            <v>633.80999999999995</v>
          </cell>
          <cell r="AQ234">
            <v>666.31</v>
          </cell>
          <cell r="AS234">
            <v>622.6</v>
          </cell>
          <cell r="AU234">
            <v>701.95</v>
          </cell>
          <cell r="AW234">
            <v>708.6</v>
          </cell>
          <cell r="AY234">
            <v>674.55</v>
          </cell>
          <cell r="BA234">
            <v>648.67999999999995</v>
          </cell>
          <cell r="BC234">
            <v>732.24</v>
          </cell>
          <cell r="BE234">
            <v>644.07000000000005</v>
          </cell>
          <cell r="BG234">
            <v>750.24</v>
          </cell>
          <cell r="BI234">
            <v>746.86</v>
          </cell>
          <cell r="BK234">
            <v>691.03</v>
          </cell>
          <cell r="BM234">
            <v>784.34</v>
          </cell>
          <cell r="BO234">
            <v>719.1</v>
          </cell>
          <cell r="BQ234">
            <v>719.65</v>
          </cell>
          <cell r="BS234">
            <v>796.76</v>
          </cell>
          <cell r="BU234">
            <v>744.19</v>
          </cell>
          <cell r="BW234">
            <v>836.45</v>
          </cell>
        </row>
        <row r="235">
          <cell r="C235">
            <v>287.77</v>
          </cell>
          <cell r="E235">
            <v>282.38</v>
          </cell>
          <cell r="G235">
            <v>310.35000000000002</v>
          </cell>
          <cell r="I235">
            <v>288.60000000000002</v>
          </cell>
          <cell r="K235">
            <v>296.63</v>
          </cell>
          <cell r="M235">
            <v>315.01</v>
          </cell>
          <cell r="O235">
            <v>319.97000000000003</v>
          </cell>
          <cell r="Q235">
            <v>292.29000000000002</v>
          </cell>
          <cell r="S235">
            <v>316.64999999999998</v>
          </cell>
          <cell r="U235">
            <v>298.29000000000002</v>
          </cell>
          <cell r="W235">
            <v>288.2</v>
          </cell>
          <cell r="Y235">
            <v>303</v>
          </cell>
          <cell r="AA235">
            <v>272.94</v>
          </cell>
          <cell r="AC235">
            <v>300.51</v>
          </cell>
          <cell r="AE235">
            <v>329.73</v>
          </cell>
          <cell r="AG235">
            <v>291.95999999999998</v>
          </cell>
          <cell r="AI235">
            <v>306.18</v>
          </cell>
          <cell r="AK235">
            <v>314.74</v>
          </cell>
          <cell r="AM235">
            <v>309.99</v>
          </cell>
          <cell r="AO235">
            <v>325.31</v>
          </cell>
          <cell r="AQ235">
            <v>329.8</v>
          </cell>
          <cell r="AS235">
            <v>318.77</v>
          </cell>
          <cell r="AU235">
            <v>315.31</v>
          </cell>
          <cell r="AW235">
            <v>302.26</v>
          </cell>
          <cell r="AY235">
            <v>283.27999999999997</v>
          </cell>
          <cell r="BA235">
            <v>302.83</v>
          </cell>
          <cell r="BC235">
            <v>352.9</v>
          </cell>
          <cell r="BE235">
            <v>279.18</v>
          </cell>
          <cell r="BG235">
            <v>335.96</v>
          </cell>
          <cell r="BI235">
            <v>469.74</v>
          </cell>
          <cell r="BK235">
            <v>316.85000000000002</v>
          </cell>
          <cell r="BM235">
            <v>348.62</v>
          </cell>
          <cell r="BO235">
            <v>336.04</v>
          </cell>
          <cell r="BQ235">
            <v>343.58</v>
          </cell>
          <cell r="BS235">
            <v>348.75</v>
          </cell>
          <cell r="BU235">
            <v>328.69</v>
          </cell>
          <cell r="BW235">
            <v>329.42</v>
          </cell>
        </row>
        <row r="244">
          <cell r="C244">
            <v>568.79</v>
          </cell>
          <cell r="E244">
            <v>536.33000000000004</v>
          </cell>
          <cell r="G244">
            <v>594.76</v>
          </cell>
          <cell r="I244">
            <v>545.96</v>
          </cell>
          <cell r="K244">
            <v>590.24</v>
          </cell>
          <cell r="M244">
            <v>597.42999999999995</v>
          </cell>
          <cell r="O244">
            <v>623.57000000000005</v>
          </cell>
          <cell r="Q244">
            <v>547.45000000000005</v>
          </cell>
          <cell r="S244">
            <v>562.55999999999995</v>
          </cell>
          <cell r="U244">
            <v>572.05999999999995</v>
          </cell>
          <cell r="W244">
            <v>541.6</v>
          </cell>
          <cell r="Y244">
            <v>557.76</v>
          </cell>
          <cell r="AA244">
            <v>500.17</v>
          </cell>
          <cell r="AC244">
            <v>513.69000000000005</v>
          </cell>
          <cell r="AE244">
            <v>572.39</v>
          </cell>
          <cell r="AG244">
            <v>506.43</v>
          </cell>
          <cell r="AI244">
            <v>544.52</v>
          </cell>
          <cell r="AK244">
            <v>571.66</v>
          </cell>
          <cell r="AM244">
            <v>540.1</v>
          </cell>
          <cell r="AO244">
            <v>550.52</v>
          </cell>
          <cell r="AQ244">
            <v>546.48</v>
          </cell>
          <cell r="AS244">
            <v>513.74</v>
          </cell>
          <cell r="AU244">
            <v>539.24</v>
          </cell>
          <cell r="AW244">
            <v>551.87</v>
          </cell>
          <cell r="AY244">
            <v>489.02</v>
          </cell>
          <cell r="BA244">
            <v>524.36</v>
          </cell>
          <cell r="BC244">
            <v>618.39</v>
          </cell>
          <cell r="BE244">
            <v>490.78</v>
          </cell>
          <cell r="BG244">
            <v>576.51</v>
          </cell>
          <cell r="BI244">
            <v>572.79</v>
          </cell>
          <cell r="BK244">
            <v>534.33000000000004</v>
          </cell>
          <cell r="BM244">
            <v>593.65</v>
          </cell>
          <cell r="BO244">
            <v>575.96</v>
          </cell>
          <cell r="BQ244">
            <v>548.61</v>
          </cell>
          <cell r="BS244">
            <v>592.15</v>
          </cell>
          <cell r="BU244">
            <v>584.69000000000005</v>
          </cell>
          <cell r="BW244">
            <v>564.26</v>
          </cell>
        </row>
        <row r="272">
          <cell r="C272">
            <v>670.0100000000001</v>
          </cell>
          <cell r="E272">
            <v>715.09</v>
          </cell>
          <cell r="G272">
            <v>767.38999999999987</v>
          </cell>
          <cell r="I272">
            <v>630.41</v>
          </cell>
          <cell r="K272">
            <v>689.2600000000001</v>
          </cell>
          <cell r="M272">
            <v>660.64</v>
          </cell>
          <cell r="O272">
            <v>743.25</v>
          </cell>
          <cell r="Q272">
            <v>608.54</v>
          </cell>
          <cell r="S272">
            <v>653.52</v>
          </cell>
          <cell r="U272">
            <v>687.97</v>
          </cell>
          <cell r="W272">
            <v>619.48000000000013</v>
          </cell>
          <cell r="Y272">
            <v>721.88999999999987</v>
          </cell>
          <cell r="AA272">
            <v>582.95000000000005</v>
          </cell>
          <cell r="AC272">
            <v>622.76</v>
          </cell>
          <cell r="AE272">
            <v>674.26999999999987</v>
          </cell>
          <cell r="AG272">
            <v>576.93999999999994</v>
          </cell>
          <cell r="AI272">
            <v>692.47</v>
          </cell>
          <cell r="AK272">
            <v>683.91000000000008</v>
          </cell>
          <cell r="AM272">
            <v>723.90999999999985</v>
          </cell>
          <cell r="AO272">
            <v>785.87</v>
          </cell>
          <cell r="AQ272">
            <v>691.70999999999992</v>
          </cell>
          <cell r="AS272">
            <v>652.06999999999994</v>
          </cell>
          <cell r="AU272">
            <v>670.94</v>
          </cell>
          <cell r="AW272">
            <v>648.98000000000013</v>
          </cell>
          <cell r="AY272">
            <v>603.01</v>
          </cell>
          <cell r="BA272">
            <v>631.56000000000006</v>
          </cell>
          <cell r="BC272">
            <v>809.30000000000007</v>
          </cell>
          <cell r="BE272">
            <v>633.35</v>
          </cell>
          <cell r="BG272">
            <v>766.5200000000001</v>
          </cell>
          <cell r="BI272">
            <v>734.90000000000009</v>
          </cell>
          <cell r="BK272">
            <v>706.88</v>
          </cell>
          <cell r="BM272">
            <v>792.84</v>
          </cell>
          <cell r="BO272">
            <v>739.50999999999988</v>
          </cell>
          <cell r="BQ272">
            <v>712.8</v>
          </cell>
          <cell r="BS272">
            <v>777.05</v>
          </cell>
          <cell r="BU272">
            <v>735.85</v>
          </cell>
          <cell r="BW272">
            <v>759.76</v>
          </cell>
        </row>
        <row r="273">
          <cell r="C273">
            <v>440.14</v>
          </cell>
          <cell r="E273">
            <v>471.94</v>
          </cell>
          <cell r="G273">
            <v>518.6</v>
          </cell>
          <cell r="I273">
            <v>397.76</v>
          </cell>
          <cell r="K273">
            <v>423.68</v>
          </cell>
          <cell r="M273">
            <v>409.43</v>
          </cell>
          <cell r="O273">
            <v>492.65</v>
          </cell>
          <cell r="Q273">
            <v>377.95</v>
          </cell>
          <cell r="S273">
            <v>427.85</v>
          </cell>
          <cell r="U273">
            <v>468.39</v>
          </cell>
          <cell r="W273">
            <v>398.68</v>
          </cell>
          <cell r="Y273">
            <v>490.69</v>
          </cell>
          <cell r="AA273">
            <v>374.24</v>
          </cell>
          <cell r="AC273">
            <v>400.94</v>
          </cell>
          <cell r="AE273">
            <v>411.77</v>
          </cell>
          <cell r="AG273">
            <v>350.04</v>
          </cell>
          <cell r="AI273">
            <v>451.32</v>
          </cell>
          <cell r="AK273">
            <v>438.04</v>
          </cell>
          <cell r="AM273">
            <v>497.12</v>
          </cell>
          <cell r="AO273">
            <v>548.16999999999996</v>
          </cell>
          <cell r="AQ273">
            <v>454.18</v>
          </cell>
          <cell r="AS273">
            <v>425.11</v>
          </cell>
          <cell r="AU273">
            <v>426.4</v>
          </cell>
          <cell r="AW273">
            <v>412.22</v>
          </cell>
          <cell r="AY273">
            <v>384.91</v>
          </cell>
          <cell r="BA273">
            <v>402.72</v>
          </cell>
          <cell r="BC273">
            <v>528.44000000000005</v>
          </cell>
          <cell r="BE273">
            <v>418.43</v>
          </cell>
          <cell r="BG273">
            <v>499.87</v>
          </cell>
          <cell r="BI273">
            <v>459.7</v>
          </cell>
          <cell r="BK273">
            <v>465.2</v>
          </cell>
          <cell r="BM273">
            <v>527.54</v>
          </cell>
          <cell r="BO273">
            <v>489.56</v>
          </cell>
          <cell r="BQ273">
            <v>454.56</v>
          </cell>
          <cell r="BS273">
            <v>504.82</v>
          </cell>
          <cell r="BU273">
            <v>473.9</v>
          </cell>
          <cell r="BW273">
            <v>503.25</v>
          </cell>
        </row>
        <row r="294">
          <cell r="C294">
            <v>971.75</v>
          </cell>
          <cell r="E294">
            <v>892.3</v>
          </cell>
          <cell r="G294">
            <v>876.02</v>
          </cell>
          <cell r="I294">
            <v>745.62</v>
          </cell>
          <cell r="K294">
            <v>985.56</v>
          </cell>
          <cell r="M294">
            <v>862.9</v>
          </cell>
          <cell r="O294">
            <v>684.61</v>
          </cell>
          <cell r="Q294">
            <v>1254.8399999999999</v>
          </cell>
          <cell r="S294">
            <v>1327.65</v>
          </cell>
          <cell r="U294">
            <v>942.86</v>
          </cell>
          <cell r="W294">
            <v>897.89</v>
          </cell>
          <cell r="Y294">
            <v>552.71</v>
          </cell>
          <cell r="AA294">
            <v>709.98</v>
          </cell>
          <cell r="AC294">
            <v>2752.41</v>
          </cell>
          <cell r="AE294">
            <v>1259.76</v>
          </cell>
          <cell r="AG294">
            <v>711.48</v>
          </cell>
          <cell r="AI294">
            <v>1279.6099999999999</v>
          </cell>
          <cell r="AK294">
            <v>1461.34</v>
          </cell>
          <cell r="AM294">
            <v>1296.2</v>
          </cell>
          <cell r="AO294">
            <v>898.94</v>
          </cell>
          <cell r="AQ294">
            <v>1285.21</v>
          </cell>
          <cell r="AS294">
            <v>720.78</v>
          </cell>
          <cell r="AU294">
            <v>1020.9</v>
          </cell>
          <cell r="AW294">
            <v>851.47</v>
          </cell>
          <cell r="AY294">
            <v>1060.82</v>
          </cell>
          <cell r="BA294">
            <v>1588.3</v>
          </cell>
          <cell r="BC294">
            <v>1080.26</v>
          </cell>
          <cell r="BE294">
            <v>728.7</v>
          </cell>
          <cell r="BG294">
            <v>737.2</v>
          </cell>
          <cell r="BI294">
            <v>1100.55</v>
          </cell>
          <cell r="BK294">
            <v>648.35</v>
          </cell>
          <cell r="BM294">
            <v>1478.47</v>
          </cell>
          <cell r="BO294">
            <v>2241.4</v>
          </cell>
          <cell r="BQ294">
            <v>623.97</v>
          </cell>
          <cell r="BS294">
            <v>759.65</v>
          </cell>
          <cell r="BU294">
            <v>794.29</v>
          </cell>
          <cell r="BW294">
            <v>967.22</v>
          </cell>
        </row>
        <row r="295">
          <cell r="C295">
            <v>485.05</v>
          </cell>
          <cell r="E295">
            <v>164.27</v>
          </cell>
          <cell r="G295">
            <v>169.08</v>
          </cell>
          <cell r="I295">
            <v>252.08</v>
          </cell>
          <cell r="K295">
            <v>430.13</v>
          </cell>
          <cell r="M295">
            <v>168.12</v>
          </cell>
          <cell r="O295">
            <v>150.99</v>
          </cell>
          <cell r="Q295">
            <v>783.13</v>
          </cell>
          <cell r="S295">
            <v>411.91</v>
          </cell>
          <cell r="U295">
            <v>364.34</v>
          </cell>
          <cell r="W295">
            <v>264.94</v>
          </cell>
          <cell r="Y295">
            <v>163.21</v>
          </cell>
          <cell r="AA295">
            <v>236.84</v>
          </cell>
          <cell r="AC295">
            <v>1890.41</v>
          </cell>
          <cell r="AE295">
            <v>612.99</v>
          </cell>
          <cell r="AG295">
            <v>286.38</v>
          </cell>
          <cell r="AI295">
            <v>747.72</v>
          </cell>
          <cell r="AK295">
            <v>781.73</v>
          </cell>
          <cell r="AM295">
            <v>841.2</v>
          </cell>
          <cell r="AO295">
            <v>425.69</v>
          </cell>
          <cell r="AQ295">
            <v>357.66</v>
          </cell>
          <cell r="AS295">
            <v>218.49</v>
          </cell>
          <cell r="AU295">
            <v>457.13</v>
          </cell>
          <cell r="AW295">
            <v>422.5</v>
          </cell>
          <cell r="AY295">
            <v>610</v>
          </cell>
          <cell r="BA295">
            <v>653.16</v>
          </cell>
          <cell r="BC295">
            <v>444.9</v>
          </cell>
          <cell r="BE295">
            <v>356.29</v>
          </cell>
          <cell r="BG295">
            <v>207.82</v>
          </cell>
          <cell r="BI295">
            <v>420.36</v>
          </cell>
          <cell r="BK295">
            <v>202.31</v>
          </cell>
          <cell r="BM295">
            <v>1016.94</v>
          </cell>
          <cell r="BO295">
            <v>1227.8499999999999</v>
          </cell>
          <cell r="BQ295">
            <v>117.65</v>
          </cell>
          <cell r="BS295">
            <v>124.87</v>
          </cell>
          <cell r="BU295">
            <v>333.44</v>
          </cell>
          <cell r="BW295">
            <v>480.04</v>
          </cell>
        </row>
        <row r="296">
          <cell r="C296">
            <v>486.7</v>
          </cell>
          <cell r="E296">
            <v>728.03</v>
          </cell>
          <cell r="G296">
            <v>706.93999999999994</v>
          </cell>
          <cell r="I296">
            <v>493.53999999999996</v>
          </cell>
          <cell r="K296">
            <v>555.42999999999995</v>
          </cell>
          <cell r="M296">
            <v>694.78</v>
          </cell>
          <cell r="O296">
            <v>533.62</v>
          </cell>
          <cell r="Q296">
            <v>471.70999999999992</v>
          </cell>
          <cell r="S296">
            <v>915.74</v>
          </cell>
          <cell r="U296">
            <v>578.52</v>
          </cell>
          <cell r="W296">
            <v>632.95000000000005</v>
          </cell>
          <cell r="Y296">
            <v>389.5</v>
          </cell>
          <cell r="AA296">
            <v>473.14</v>
          </cell>
          <cell r="AC296">
            <v>861.99999999999977</v>
          </cell>
          <cell r="AE296">
            <v>646.77</v>
          </cell>
          <cell r="AG296">
            <v>425.1</v>
          </cell>
          <cell r="AI296">
            <v>531.88999999999987</v>
          </cell>
          <cell r="AK296">
            <v>679.6099999999999</v>
          </cell>
          <cell r="AM296">
            <v>455</v>
          </cell>
          <cell r="AO296">
            <v>473.25000000000006</v>
          </cell>
          <cell r="AQ296">
            <v>927.55</v>
          </cell>
          <cell r="AS296">
            <v>502.28999999999996</v>
          </cell>
          <cell r="AU296">
            <v>563.77</v>
          </cell>
          <cell r="AW296">
            <v>428.97</v>
          </cell>
          <cell r="AY296">
            <v>450.81999999999994</v>
          </cell>
          <cell r="BA296">
            <v>935.14</v>
          </cell>
          <cell r="BC296">
            <v>635.36</v>
          </cell>
          <cell r="BE296">
            <v>372.41</v>
          </cell>
          <cell r="BG296">
            <v>529.38000000000011</v>
          </cell>
          <cell r="BI296">
            <v>680.18999999999994</v>
          </cell>
          <cell r="BK296">
            <v>446.04</v>
          </cell>
          <cell r="BM296">
            <v>461.53</v>
          </cell>
          <cell r="BO296">
            <v>1013.5500000000002</v>
          </cell>
          <cell r="BQ296">
            <v>506.32000000000005</v>
          </cell>
          <cell r="BS296">
            <v>634.78</v>
          </cell>
          <cell r="BU296">
            <v>460.84999999999997</v>
          </cell>
          <cell r="BW296">
            <v>487.18</v>
          </cell>
        </row>
        <row r="309">
          <cell r="C309">
            <v>517.96</v>
          </cell>
          <cell r="E309">
            <v>520.61</v>
          </cell>
          <cell r="G309">
            <v>580.82000000000005</v>
          </cell>
          <cell r="I309">
            <v>584.13</v>
          </cell>
          <cell r="K309">
            <v>571.55999999999995</v>
          </cell>
          <cell r="M309">
            <v>709.05</v>
          </cell>
          <cell r="O309">
            <v>587.07000000000005</v>
          </cell>
          <cell r="Q309">
            <v>564.57000000000005</v>
          </cell>
          <cell r="S309">
            <v>549.24</v>
          </cell>
          <cell r="U309">
            <v>600.41</v>
          </cell>
          <cell r="W309">
            <v>529.74</v>
          </cell>
          <cell r="Y309">
            <v>751.42</v>
          </cell>
          <cell r="AA309">
            <v>529.19000000000005</v>
          </cell>
          <cell r="AC309">
            <v>518.70000000000005</v>
          </cell>
          <cell r="AE309">
            <v>747.19</v>
          </cell>
          <cell r="AG309">
            <v>498.53</v>
          </cell>
          <cell r="AI309">
            <v>493.33</v>
          </cell>
          <cell r="AK309">
            <v>577.54</v>
          </cell>
          <cell r="AM309">
            <v>552.12</v>
          </cell>
          <cell r="AO309">
            <v>546.74</v>
          </cell>
          <cell r="AQ309">
            <v>610.46</v>
          </cell>
          <cell r="AS309">
            <v>628.17999999999995</v>
          </cell>
          <cell r="AU309">
            <v>695.74</v>
          </cell>
          <cell r="AW309">
            <v>556.41999999999996</v>
          </cell>
          <cell r="AY309">
            <v>507.77</v>
          </cell>
          <cell r="BA309">
            <v>536.82000000000005</v>
          </cell>
          <cell r="BC309">
            <v>745.47</v>
          </cell>
          <cell r="BE309">
            <v>484.66</v>
          </cell>
          <cell r="BG309">
            <v>648.1</v>
          </cell>
          <cell r="BI309">
            <v>604.9</v>
          </cell>
          <cell r="BK309">
            <v>844.76</v>
          </cell>
          <cell r="BM309">
            <v>621.48</v>
          </cell>
          <cell r="BO309">
            <v>680.8</v>
          </cell>
          <cell r="BQ309">
            <v>619.69000000000005</v>
          </cell>
          <cell r="BS309">
            <v>647.58000000000004</v>
          </cell>
          <cell r="BU309">
            <v>622.97</v>
          </cell>
          <cell r="BW309">
            <v>612.15</v>
          </cell>
        </row>
        <row r="323">
          <cell r="C323">
            <v>656.19</v>
          </cell>
          <cell r="E323">
            <v>550.79999999999995</v>
          </cell>
          <cell r="G323">
            <v>641.62</v>
          </cell>
          <cell r="I323">
            <v>666.67</v>
          </cell>
          <cell r="K323">
            <v>713.92</v>
          </cell>
          <cell r="M323">
            <v>856.68</v>
          </cell>
          <cell r="O323">
            <v>832.98</v>
          </cell>
          <cell r="Q323">
            <v>661.89</v>
          </cell>
          <cell r="S323">
            <v>626.79</v>
          </cell>
          <cell r="U323">
            <v>717.57</v>
          </cell>
          <cell r="W323">
            <v>586.38</v>
          </cell>
          <cell r="Y323">
            <v>549.07000000000005</v>
          </cell>
          <cell r="AA323">
            <v>372.75</v>
          </cell>
          <cell r="AC323">
            <v>345.24</v>
          </cell>
          <cell r="AE323">
            <v>307.58999999999997</v>
          </cell>
          <cell r="AG323">
            <v>358.22</v>
          </cell>
          <cell r="AI323">
            <v>441.03</v>
          </cell>
          <cell r="AK323">
            <v>458.79</v>
          </cell>
          <cell r="AM323">
            <v>488.38</v>
          </cell>
          <cell r="AO323">
            <v>516.91</v>
          </cell>
          <cell r="AQ323">
            <v>484.57</v>
          </cell>
          <cell r="AS323">
            <v>515.84</v>
          </cell>
          <cell r="AU323">
            <v>610.29</v>
          </cell>
          <cell r="AW323">
            <v>620.85</v>
          </cell>
          <cell r="AY323">
            <v>566.85</v>
          </cell>
          <cell r="BA323">
            <v>411.36</v>
          </cell>
          <cell r="BC323">
            <v>478.66</v>
          </cell>
          <cell r="BE323">
            <v>447.48</v>
          </cell>
          <cell r="BG323">
            <v>648.30999999999995</v>
          </cell>
          <cell r="BI323">
            <v>557.78</v>
          </cell>
          <cell r="BK323">
            <v>537.09</v>
          </cell>
          <cell r="BM323">
            <v>640.95000000000005</v>
          </cell>
          <cell r="BO323">
            <v>741.65</v>
          </cell>
          <cell r="BQ323">
            <v>732.42</v>
          </cell>
          <cell r="BS323">
            <v>710.49</v>
          </cell>
          <cell r="BU323">
            <v>712.06</v>
          </cell>
          <cell r="BW323">
            <v>711.52</v>
          </cell>
        </row>
        <row r="330">
          <cell r="C330">
            <v>569.72</v>
          </cell>
          <cell r="E330">
            <v>557.20000000000005</v>
          </cell>
          <cell r="G330">
            <v>540.82000000000005</v>
          </cell>
          <cell r="I330">
            <v>568.57000000000005</v>
          </cell>
          <cell r="K330">
            <v>608.52</v>
          </cell>
          <cell r="M330">
            <v>572.34</v>
          </cell>
          <cell r="O330">
            <v>579.78</v>
          </cell>
          <cell r="Q330">
            <v>480</v>
          </cell>
          <cell r="S330">
            <v>466.7</v>
          </cell>
          <cell r="U330">
            <v>446.74</v>
          </cell>
          <cell r="W330">
            <v>477.4</v>
          </cell>
          <cell r="Y330">
            <v>529.58000000000004</v>
          </cell>
          <cell r="AA330">
            <v>474.06</v>
          </cell>
          <cell r="AC330">
            <v>451.92</v>
          </cell>
          <cell r="AE330">
            <v>484.41</v>
          </cell>
          <cell r="AG330">
            <v>462.25</v>
          </cell>
          <cell r="AI330">
            <v>579.23</v>
          </cell>
          <cell r="AK330">
            <v>534.5</v>
          </cell>
          <cell r="AM330">
            <v>494.08</v>
          </cell>
          <cell r="AO330">
            <v>478.17</v>
          </cell>
          <cell r="AQ330">
            <v>536.86</v>
          </cell>
          <cell r="AS330">
            <v>522.96</v>
          </cell>
          <cell r="AU330">
            <v>524.24</v>
          </cell>
          <cell r="AW330">
            <v>553.22</v>
          </cell>
          <cell r="AY330">
            <v>529.16</v>
          </cell>
          <cell r="BA330">
            <v>558.24</v>
          </cell>
          <cell r="BC330">
            <v>646.51</v>
          </cell>
          <cell r="BE330">
            <v>604.02</v>
          </cell>
          <cell r="BG330">
            <v>627.03</v>
          </cell>
          <cell r="BI330">
            <v>575.1</v>
          </cell>
          <cell r="BK330">
            <v>562.77</v>
          </cell>
          <cell r="BM330">
            <v>622.99</v>
          </cell>
          <cell r="BO330">
            <v>689.36</v>
          </cell>
          <cell r="BQ330">
            <v>654.67999999999995</v>
          </cell>
          <cell r="BS330">
            <v>643.04</v>
          </cell>
          <cell r="BU330">
            <v>629.36</v>
          </cell>
          <cell r="BW330">
            <v>743.5</v>
          </cell>
        </row>
        <row r="338">
          <cell r="C338">
            <v>550.58000000000004</v>
          </cell>
          <cell r="E338">
            <v>552.39</v>
          </cell>
          <cell r="G338">
            <v>629.85</v>
          </cell>
          <cell r="I338">
            <v>606.34</v>
          </cell>
          <cell r="K338">
            <v>673.72</v>
          </cell>
          <cell r="M338">
            <v>586.02</v>
          </cell>
          <cell r="O338">
            <v>584.83000000000004</v>
          </cell>
          <cell r="Q338">
            <v>536.05999999999995</v>
          </cell>
          <cell r="S338">
            <v>537.94000000000005</v>
          </cell>
          <cell r="U338">
            <v>549.78</v>
          </cell>
          <cell r="W338">
            <v>511.39</v>
          </cell>
          <cell r="Y338">
            <v>524.15</v>
          </cell>
          <cell r="AA338">
            <v>428.98</v>
          </cell>
          <cell r="AC338">
            <v>511.96</v>
          </cell>
          <cell r="AE338">
            <v>573.44000000000005</v>
          </cell>
          <cell r="AG338">
            <v>484.71</v>
          </cell>
          <cell r="AI338">
            <v>558.61</v>
          </cell>
          <cell r="AK338">
            <v>584.76</v>
          </cell>
          <cell r="AM338">
            <v>554.92999999999995</v>
          </cell>
          <cell r="AO338">
            <v>594.82000000000005</v>
          </cell>
          <cell r="AQ338">
            <v>582.71</v>
          </cell>
          <cell r="AS338">
            <v>555.57000000000005</v>
          </cell>
          <cell r="AU338">
            <v>575.29999999999995</v>
          </cell>
          <cell r="AW338">
            <v>574.09</v>
          </cell>
          <cell r="AY338">
            <v>703.9</v>
          </cell>
          <cell r="BA338">
            <v>809.89</v>
          </cell>
          <cell r="BC338">
            <v>944.27</v>
          </cell>
          <cell r="BE338">
            <v>747.51</v>
          </cell>
          <cell r="BG338">
            <v>860.54</v>
          </cell>
          <cell r="BI338">
            <v>840.07</v>
          </cell>
          <cell r="BK338">
            <v>808.8</v>
          </cell>
          <cell r="BM338">
            <v>895.15</v>
          </cell>
          <cell r="BO338">
            <v>888.14</v>
          </cell>
          <cell r="BQ338">
            <v>906.82</v>
          </cell>
          <cell r="BS338">
            <v>928.8</v>
          </cell>
          <cell r="BU338">
            <v>921.06</v>
          </cell>
          <cell r="BW338">
            <v>880.39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K123"/>
  <sheetViews>
    <sheetView tabSelected="1" view="pageBreakPreview" topLeftCell="A88" zoomScale="90" zoomScaleNormal="90" zoomScaleSheetLayoutView="90" workbookViewId="0">
      <selection activeCell="D18" sqref="D18"/>
    </sheetView>
  </sheetViews>
  <sheetFormatPr defaultColWidth="7" defaultRowHeight="21" x14ac:dyDescent="0.45"/>
  <cols>
    <col min="1" max="1" width="5.1640625" bestFit="1" customWidth="1"/>
    <col min="2" max="2" width="5" style="86" customWidth="1"/>
    <col min="3" max="3" width="13.83203125" style="86" customWidth="1"/>
    <col min="4" max="4" width="25.5" style="86" customWidth="1"/>
    <col min="5" max="41" width="9.1640625" style="86" customWidth="1"/>
  </cols>
  <sheetData>
    <row r="1" spans="1:41" ht="23.25" customHeight="1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2"/>
    </row>
    <row r="2" spans="1:41" ht="14.25" customHeight="1" x14ac:dyDescent="0.45">
      <c r="A2" s="3"/>
      <c r="B2" s="3"/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5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7"/>
    </row>
    <row r="3" spans="1:41" ht="14.25" customHeight="1" x14ac:dyDescent="0.45">
      <c r="A3" s="9"/>
      <c r="B3" s="10"/>
      <c r="C3" s="11"/>
      <c r="D3" s="10"/>
      <c r="E3" s="12">
        <v>2558</v>
      </c>
      <c r="F3" s="12">
        <v>2558</v>
      </c>
      <c r="G3" s="12">
        <v>2558</v>
      </c>
      <c r="H3" s="13">
        <v>2558</v>
      </c>
      <c r="I3" s="13">
        <v>2558</v>
      </c>
      <c r="J3" s="13">
        <v>2558</v>
      </c>
      <c r="K3" s="13">
        <v>2558</v>
      </c>
      <c r="L3" s="13">
        <v>2558</v>
      </c>
      <c r="M3" s="13">
        <v>2558</v>
      </c>
      <c r="N3" s="13">
        <v>2558</v>
      </c>
      <c r="O3" s="13">
        <v>2558</v>
      </c>
      <c r="P3" s="13">
        <v>2558</v>
      </c>
      <c r="Q3" s="13">
        <v>2559</v>
      </c>
      <c r="R3" s="13">
        <v>2559</v>
      </c>
      <c r="S3" s="13">
        <v>2559</v>
      </c>
      <c r="T3" s="13">
        <v>2559</v>
      </c>
      <c r="U3" s="13">
        <v>2559</v>
      </c>
      <c r="V3" s="13">
        <v>2559</v>
      </c>
      <c r="W3" s="13">
        <v>2559</v>
      </c>
      <c r="X3" s="13">
        <v>2559</v>
      </c>
      <c r="Y3" s="13">
        <v>2559</v>
      </c>
      <c r="Z3" s="13">
        <v>2559</v>
      </c>
      <c r="AA3" s="13">
        <v>2559</v>
      </c>
      <c r="AB3" s="13">
        <v>2559</v>
      </c>
      <c r="AC3" s="13">
        <v>2560</v>
      </c>
      <c r="AD3" s="13">
        <v>2560</v>
      </c>
      <c r="AE3" s="13">
        <v>2560</v>
      </c>
      <c r="AF3" s="13">
        <v>2560</v>
      </c>
      <c r="AG3" s="13">
        <v>2560</v>
      </c>
      <c r="AH3" s="13">
        <v>2560</v>
      </c>
      <c r="AI3" s="13">
        <v>2560</v>
      </c>
      <c r="AJ3" s="13">
        <v>2560</v>
      </c>
      <c r="AK3" s="13">
        <v>2560</v>
      </c>
      <c r="AL3" s="13">
        <v>2560</v>
      </c>
      <c r="AM3" s="13">
        <v>2560</v>
      </c>
      <c r="AN3" s="13">
        <v>2560</v>
      </c>
      <c r="AO3" s="13">
        <v>2561</v>
      </c>
    </row>
    <row r="4" spans="1:41" ht="14.25" customHeight="1" x14ac:dyDescent="0.45">
      <c r="A4" s="14"/>
      <c r="B4" s="14"/>
      <c r="C4" s="15"/>
      <c r="D4" s="14"/>
      <c r="E4" s="16" t="s">
        <v>1</v>
      </c>
      <c r="F4" s="16" t="s">
        <v>2</v>
      </c>
      <c r="G4" s="16" t="s">
        <v>3</v>
      </c>
      <c r="H4" s="17" t="s">
        <v>4</v>
      </c>
      <c r="I4" s="17" t="s">
        <v>5</v>
      </c>
      <c r="J4" s="17" t="s">
        <v>6</v>
      </c>
      <c r="K4" s="17" t="s">
        <v>7</v>
      </c>
      <c r="L4" s="17" t="s">
        <v>8</v>
      </c>
      <c r="M4" s="17" t="s">
        <v>9</v>
      </c>
      <c r="N4" s="17" t="s">
        <v>10</v>
      </c>
      <c r="O4" s="17" t="s">
        <v>11</v>
      </c>
      <c r="P4" s="17" t="s">
        <v>12</v>
      </c>
      <c r="Q4" s="17" t="s">
        <v>1</v>
      </c>
      <c r="R4" s="17" t="s">
        <v>2</v>
      </c>
      <c r="S4" s="17" t="s">
        <v>3</v>
      </c>
      <c r="T4" s="17" t="s">
        <v>4</v>
      </c>
      <c r="U4" s="17" t="s">
        <v>5</v>
      </c>
      <c r="V4" s="17" t="s">
        <v>6</v>
      </c>
      <c r="W4" s="17" t="s">
        <v>7</v>
      </c>
      <c r="X4" s="17" t="s">
        <v>8</v>
      </c>
      <c r="Y4" s="17" t="s">
        <v>9</v>
      </c>
      <c r="Z4" s="17" t="s">
        <v>10</v>
      </c>
      <c r="AA4" s="17" t="s">
        <v>11</v>
      </c>
      <c r="AB4" s="17" t="s">
        <v>12</v>
      </c>
      <c r="AC4" s="17" t="s">
        <v>1</v>
      </c>
      <c r="AD4" s="17" t="s">
        <v>2</v>
      </c>
      <c r="AE4" s="17" t="s">
        <v>3</v>
      </c>
      <c r="AF4" s="17" t="s">
        <v>4</v>
      </c>
      <c r="AG4" s="17" t="s">
        <v>5</v>
      </c>
      <c r="AH4" s="17" t="s">
        <v>6</v>
      </c>
      <c r="AI4" s="17" t="s">
        <v>7</v>
      </c>
      <c r="AJ4" s="17" t="s">
        <v>8</v>
      </c>
      <c r="AK4" s="17" t="s">
        <v>9</v>
      </c>
      <c r="AL4" s="17" t="s">
        <v>10</v>
      </c>
      <c r="AM4" s="17" t="s">
        <v>11</v>
      </c>
      <c r="AN4" s="17" t="s">
        <v>12</v>
      </c>
      <c r="AO4" s="17" t="s">
        <v>1</v>
      </c>
    </row>
    <row r="5" spans="1:41" ht="16.5" customHeight="1" x14ac:dyDescent="0.45">
      <c r="A5" s="18"/>
      <c r="B5" s="19" t="s">
        <v>13</v>
      </c>
      <c r="C5" s="19"/>
      <c r="D5" s="20"/>
      <c r="E5" s="21">
        <f>+[1]t44!E5</f>
        <v>17244.73</v>
      </c>
      <c r="F5" s="21">
        <f>+[1]t44!G5</f>
        <v>17218.89</v>
      </c>
      <c r="G5" s="21">
        <f>+[1]t44!I5</f>
        <v>18870.349999999999</v>
      </c>
      <c r="H5" s="21">
        <f>+[1]t44!K5</f>
        <v>16892.580000000002</v>
      </c>
      <c r="I5" s="21">
        <f>+[1]t44!M5</f>
        <v>18425.52</v>
      </c>
      <c r="J5" s="21">
        <f>+[1]t44!O5</f>
        <v>18151.84</v>
      </c>
      <c r="K5" s="21">
        <f>+[1]t44!Q5</f>
        <v>18206.22</v>
      </c>
      <c r="L5" s="21">
        <f>+[1]t44!S5</f>
        <v>17667.97</v>
      </c>
      <c r="M5" s="21">
        <f>+[1]t44!U5</f>
        <v>18814.41</v>
      </c>
      <c r="N5" s="21">
        <f>+[1]t44!W5</f>
        <v>18566.27</v>
      </c>
      <c r="O5" s="21">
        <f>+[1]t44!Y5</f>
        <v>17162.75</v>
      </c>
      <c r="P5" s="21">
        <f>+[1]t44!AA5</f>
        <v>17088.060000000001</v>
      </c>
      <c r="Q5" s="21">
        <f>+[1]t44!AC5</f>
        <v>15692.45</v>
      </c>
      <c r="R5" s="21">
        <f>+[1]t44!AE5</f>
        <v>18981.84</v>
      </c>
      <c r="S5" s="21">
        <f>+[1]t44!AG5</f>
        <v>19170.189999999999</v>
      </c>
      <c r="T5" s="21">
        <f>+[1]t44!AI5</f>
        <v>15609.27</v>
      </c>
      <c r="U5" s="21">
        <f>+[1]t44!AK5</f>
        <v>17697.18</v>
      </c>
      <c r="V5" s="21">
        <f>+[1]t44!AM5</f>
        <v>18152.04</v>
      </c>
      <c r="W5" s="21">
        <f>+[1]t44!AO5</f>
        <v>17064.080000000002</v>
      </c>
      <c r="X5" s="21">
        <f>+[1]t44!AQ5</f>
        <v>18744.78</v>
      </c>
      <c r="Y5" s="21">
        <f>+[1]t44!AS5</f>
        <v>19437.98</v>
      </c>
      <c r="Z5" s="21">
        <f>+[1]t44!AU5</f>
        <v>17756.88</v>
      </c>
      <c r="AA5" s="21">
        <f>+[1]t44!AW5</f>
        <v>18908.599999999999</v>
      </c>
      <c r="AB5" s="21">
        <f>+[1]t44!AY5</f>
        <v>18172.240000000002</v>
      </c>
      <c r="AC5" s="21">
        <f>+[1]t44!BA5</f>
        <v>17099.23</v>
      </c>
      <c r="AD5" s="21">
        <f>+[1]t44!BC5</f>
        <v>18469.57</v>
      </c>
      <c r="AE5" s="21">
        <f>+[1]t44!BE5</f>
        <v>20887.59</v>
      </c>
      <c r="AF5" s="21">
        <f>+[1]t44!BG5</f>
        <v>16864.3</v>
      </c>
      <c r="AG5" s="21">
        <f>+[1]t44!BI5</f>
        <v>19944.25</v>
      </c>
      <c r="AH5" s="21">
        <f>+[1]t44!BK5</f>
        <v>20281.84</v>
      </c>
      <c r="AI5" s="21">
        <f>+[1]t44!BM5</f>
        <v>18852.23</v>
      </c>
      <c r="AJ5" s="21">
        <f>+[1]t44!BO5</f>
        <v>21223.83</v>
      </c>
      <c r="AK5" s="21">
        <f>+[1]t44!BQ5</f>
        <v>21812.34</v>
      </c>
      <c r="AL5" s="21">
        <f>+[1]t44!BS5</f>
        <v>20083.21</v>
      </c>
      <c r="AM5" s="21">
        <f>+[1]t44!BU5</f>
        <v>21434.7</v>
      </c>
      <c r="AN5" s="21">
        <f>+[1]t44!BW5</f>
        <v>19741.099999999999</v>
      </c>
      <c r="AO5" s="21">
        <f>+[1]t44!BY5</f>
        <v>20101.400000000001</v>
      </c>
    </row>
    <row r="6" spans="1:41" ht="4.5" customHeight="1" x14ac:dyDescent="0.45">
      <c r="A6" s="22"/>
      <c r="B6" s="22"/>
      <c r="C6" s="22"/>
      <c r="D6" s="8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</row>
    <row r="7" spans="1:41" ht="17.25" customHeight="1" x14ac:dyDescent="0.45">
      <c r="A7" s="24">
        <v>1</v>
      </c>
      <c r="B7" s="25" t="s">
        <v>14</v>
      </c>
      <c r="C7" s="26"/>
      <c r="D7" s="27"/>
      <c r="E7" s="28">
        <f>+E8+E11+E35+E44+E68</f>
        <v>2436.5700000000002</v>
      </c>
      <c r="F7" s="28">
        <f>+F8+F11+F35+F44+F68</f>
        <v>2379.2399999999998</v>
      </c>
      <c r="G7" s="28">
        <f>+G8+G11+G35+G44+G68</f>
        <v>2789.71</v>
      </c>
      <c r="H7" s="28">
        <f>+H8+H11+H35+H44+H68</f>
        <v>2476.85</v>
      </c>
      <c r="I7" s="28">
        <f>+I8+I11+I35+I44+I68</f>
        <v>2845.3500000000004</v>
      </c>
      <c r="J7" s="28">
        <f>+J8+J11+J35+J44+J68</f>
        <v>2687.2999999999997</v>
      </c>
      <c r="K7" s="28">
        <f>+K8+K11+K35+K44+K68</f>
        <v>2763.2700000000004</v>
      </c>
      <c r="L7" s="28">
        <f>+L8+L11+L35+L44+L68</f>
        <v>2637.4100000000003</v>
      </c>
      <c r="M7" s="28">
        <f>+M8+M11+M35+M44+M68</f>
        <v>2538.6899999999996</v>
      </c>
      <c r="N7" s="28">
        <f>+N8+N11+N35+N44+N68</f>
        <v>2756.95</v>
      </c>
      <c r="O7" s="28">
        <f>+O8+O11+O35+O44+O68</f>
        <v>2462.66</v>
      </c>
      <c r="P7" s="28">
        <f>+P8+P11+P35+P44+P68</f>
        <v>2716.8</v>
      </c>
      <c r="Q7" s="28">
        <f>+Q8+Q11+Q35+Q44+Q68</f>
        <v>2351.19</v>
      </c>
      <c r="R7" s="28">
        <f>+R8+R11+R35+R44+R68</f>
        <v>2395.7300000000005</v>
      </c>
      <c r="S7" s="28">
        <f>+S8+S11+S35+S44+S68</f>
        <v>2795.0699999999997</v>
      </c>
      <c r="T7" s="28">
        <f>+T8+T11+T35+T44+T68</f>
        <v>2408.15</v>
      </c>
      <c r="U7" s="28">
        <f>+U8+U11+U35+U44+U68</f>
        <v>2634.37</v>
      </c>
      <c r="V7" s="28">
        <f>+V8+V11+V35+V44+V68</f>
        <v>2452.6800000000003</v>
      </c>
      <c r="W7" s="28">
        <f>+W8+W11+W35+W44+W68</f>
        <v>2219.61</v>
      </c>
      <c r="X7" s="28">
        <f>+X8+X11+X35+X44+X68</f>
        <v>2507.5699999999997</v>
      </c>
      <c r="Y7" s="28">
        <f>+Y8+Y11+Y35+Y44+Y68</f>
        <v>2579.17</v>
      </c>
      <c r="Z7" s="28">
        <f>+Z8+Z11+Z35+Z44+Z68</f>
        <v>2540.91</v>
      </c>
      <c r="AA7" s="28">
        <f>+AA8+AA11+AA35+AA44+AA68</f>
        <v>2785.55</v>
      </c>
      <c r="AB7" s="28">
        <f>+AB8+AB11+AB35+AB44+AB68</f>
        <v>2868.32</v>
      </c>
      <c r="AC7" s="28">
        <f>+AC8+AC11+AC35+AC44+AC68</f>
        <v>2462.16</v>
      </c>
      <c r="AD7" s="28">
        <f>+AD8+AD11+AD35+AD44+AD68</f>
        <v>2732.26</v>
      </c>
      <c r="AE7" s="28">
        <f>+AE8+AE11+AE35+AE44+AE68</f>
        <v>3104.86</v>
      </c>
      <c r="AF7" s="28">
        <f>+AF8+AF11+AF35+AF44+AF68</f>
        <v>2700.3599999999997</v>
      </c>
      <c r="AG7" s="28">
        <f>+AG8+AG11+AG35+AG44+AG68</f>
        <v>3100.7</v>
      </c>
      <c r="AH7" s="28">
        <f>+AH8+AH11+AH35+AH44+AH68</f>
        <v>2901.4800000000005</v>
      </c>
      <c r="AI7" s="28">
        <f>+AI8+AI11+AI35+AI44+AI68</f>
        <v>2875.32</v>
      </c>
      <c r="AJ7" s="28">
        <f>+AJ8+AJ11+AJ35+AJ44+AJ68</f>
        <v>3128.08</v>
      </c>
      <c r="AK7" s="28">
        <f>+AK8+AK11+AK35+AK44+AK68</f>
        <v>2784.14</v>
      </c>
      <c r="AL7" s="28">
        <f>+AL8+AL11+AL35+AL44+AL68</f>
        <v>2784.62</v>
      </c>
      <c r="AM7" s="28">
        <f>+AM8+AM11+AM35+AM44+AM68</f>
        <v>3319.23</v>
      </c>
      <c r="AN7" s="28">
        <f>+AN8+AN11+AN35+AN44+AN68</f>
        <v>3056.41</v>
      </c>
      <c r="AO7" s="28">
        <f>+AO8+AO11+AO35+AO44+AO68</f>
        <v>2860.94</v>
      </c>
    </row>
    <row r="8" spans="1:41" ht="17.25" customHeight="1" x14ac:dyDescent="0.45">
      <c r="A8" s="30">
        <v>1.1000000000000001</v>
      </c>
      <c r="B8" s="29" t="s">
        <v>15</v>
      </c>
      <c r="C8" s="29"/>
      <c r="D8" s="31"/>
      <c r="E8" s="32">
        <f>+'[1]t44 (2)'!C9</f>
        <v>333.43</v>
      </c>
      <c r="F8" s="32">
        <f>+'[1]t44 (2)'!E9</f>
        <v>369.3</v>
      </c>
      <c r="G8" s="32">
        <f>+'[1]t44 (2)'!G9</f>
        <v>399.41</v>
      </c>
      <c r="H8" s="32">
        <f>+'[1]t44 (2)'!I9</f>
        <v>353.58</v>
      </c>
      <c r="I8" s="32">
        <f>+'[1]t44 (2)'!K9</f>
        <v>438.86</v>
      </c>
      <c r="J8" s="32">
        <f>+'[1]t44 (2)'!M9</f>
        <v>324.54000000000002</v>
      </c>
      <c r="K8" s="32">
        <f>+'[1]t44 (2)'!O9</f>
        <v>347.33</v>
      </c>
      <c r="L8" s="32">
        <f>+'[1]t44 (2)'!Q9</f>
        <v>325.72000000000003</v>
      </c>
      <c r="M8" s="32">
        <f>+'[1]t44 (2)'!S9</f>
        <v>336.15</v>
      </c>
      <c r="N8" s="32">
        <f>+'[1]t44 (2)'!U9</f>
        <v>489.78</v>
      </c>
      <c r="O8" s="32">
        <f>+'[1]t44 (2)'!W9</f>
        <v>358.57</v>
      </c>
      <c r="P8" s="32">
        <f>+'[1]t44 (2)'!Y9</f>
        <v>536.23</v>
      </c>
      <c r="Q8" s="32">
        <f>+'[1]t44 (2)'!AA9</f>
        <v>435.28</v>
      </c>
      <c r="R8" s="32">
        <f>+'[1]t44 (2)'!AC9</f>
        <v>370.95</v>
      </c>
      <c r="S8" s="32">
        <f>+'[1]t44 (2)'!AE9</f>
        <v>428.88</v>
      </c>
      <c r="T8" s="32">
        <f>+'[1]t44 (2)'!AG9</f>
        <v>313.81</v>
      </c>
      <c r="U8" s="32">
        <f>+'[1]t44 (2)'!AI9</f>
        <v>332.09</v>
      </c>
      <c r="V8" s="32">
        <f>+'[1]t44 (2)'!AK9</f>
        <v>326</v>
      </c>
      <c r="W8" s="32">
        <f>+'[1]t44 (2)'!AM9</f>
        <v>225.59</v>
      </c>
      <c r="X8" s="32">
        <f>+'[1]t44 (2)'!AO9</f>
        <v>302.3</v>
      </c>
      <c r="Y8" s="32">
        <f>+'[1]t44 (2)'!AQ9</f>
        <v>355.69</v>
      </c>
      <c r="Z8" s="32">
        <f>+'[1]t44 (2)'!AS9</f>
        <v>370.68</v>
      </c>
      <c r="AA8" s="32">
        <f>+'[1]t44 (2)'!AU9</f>
        <v>452.51</v>
      </c>
      <c r="AB8" s="32">
        <f>+'[1]t44 (2)'!AW9</f>
        <v>494.63</v>
      </c>
      <c r="AC8" s="32">
        <f>+'[1]t44 (2)'!AY9</f>
        <v>345.75</v>
      </c>
      <c r="AD8" s="32">
        <f>+'[1]t44 (2)'!BA9</f>
        <v>393.08</v>
      </c>
      <c r="AE8" s="32">
        <f>+'[1]t44 (2)'!BC9</f>
        <v>407.31</v>
      </c>
      <c r="AF8" s="32">
        <f>+'[1]t44 (2)'!BE9</f>
        <v>383.8</v>
      </c>
      <c r="AG8" s="32">
        <f>+'[1]t44 (2)'!BG9</f>
        <v>339.16</v>
      </c>
      <c r="AH8" s="32">
        <f>+'[1]t44 (2)'!BI9</f>
        <v>438.24</v>
      </c>
      <c r="AI8" s="32">
        <f>+'[1]t44 (2)'!BK9</f>
        <v>448.38</v>
      </c>
      <c r="AJ8" s="32">
        <f>+'[1]t44 (2)'!BM9</f>
        <v>444.81</v>
      </c>
      <c r="AK8" s="32">
        <f>+'[1]t44 (2)'!BO9</f>
        <v>377.93</v>
      </c>
      <c r="AL8" s="32">
        <f>+'[1]t44 (2)'!BQ9</f>
        <v>361.86</v>
      </c>
      <c r="AM8" s="32">
        <f>+'[1]t44 (2)'!BS9</f>
        <v>677.51</v>
      </c>
      <c r="AN8" s="32">
        <f>+'[1]t44 (2)'!BU9</f>
        <v>549</v>
      </c>
      <c r="AO8" s="32">
        <f>+'[1]t44 (2)'!BW9</f>
        <v>474.34</v>
      </c>
    </row>
    <row r="9" spans="1:41" ht="18" customHeight="1" x14ac:dyDescent="0.45">
      <c r="A9" s="30"/>
      <c r="B9" s="29"/>
      <c r="C9" s="29" t="s">
        <v>16</v>
      </c>
      <c r="D9" s="31"/>
      <c r="E9" s="32">
        <f>+'[1]t44 (2)'!B9</f>
        <v>608504</v>
      </c>
      <c r="F9" s="32">
        <f>+'[1]t44 (2)'!D9</f>
        <v>732151</v>
      </c>
      <c r="G9" s="32">
        <f>+'[1]t44 (2)'!F9</f>
        <v>785892</v>
      </c>
      <c r="H9" s="32">
        <f>+'[1]t44 (2)'!H9</f>
        <v>700011</v>
      </c>
      <c r="I9" s="32">
        <f>+'[1]t44 (2)'!J9</f>
        <v>945597</v>
      </c>
      <c r="J9" s="32">
        <f>+'[1]t44 (2)'!L9</f>
        <v>685768</v>
      </c>
      <c r="K9" s="32">
        <f>+'[1]t44 (2)'!N9</f>
        <v>734947</v>
      </c>
      <c r="L9" s="32">
        <f>+'[1]t44 (2)'!P9</f>
        <v>696920</v>
      </c>
      <c r="M9" s="32">
        <f>+'[1]t44 (2)'!R9</f>
        <v>720554</v>
      </c>
      <c r="N9" s="32">
        <f>+'[1]t44 (2)'!T9</f>
        <v>1203811</v>
      </c>
      <c r="O9" s="32">
        <f>+'[1]t44 (2)'!V9</f>
        <v>763418</v>
      </c>
      <c r="P9" s="32">
        <f>+'[1]t44 (2)'!X9</f>
        <v>1218208</v>
      </c>
      <c r="Q9" s="32">
        <f>+'[1]t44 (2)'!Z9</f>
        <v>1030307</v>
      </c>
      <c r="R9" s="32">
        <f>+'[1]t44 (2)'!AB9</f>
        <v>836932</v>
      </c>
      <c r="S9" s="32">
        <f>+'[1]t44 (2)'!AD9</f>
        <v>991381</v>
      </c>
      <c r="T9" s="32">
        <f>+'[1]t44 (2)'!AF9</f>
        <v>704952</v>
      </c>
      <c r="U9" s="32">
        <f>+'[1]t44 (2)'!AH9</f>
        <v>727421</v>
      </c>
      <c r="V9" s="32">
        <f>+'[1]t44 (2)'!AJ9</f>
        <v>718880</v>
      </c>
      <c r="W9" s="32">
        <f>+'[1]t44 (2)'!AL9</f>
        <v>445102</v>
      </c>
      <c r="X9" s="32">
        <f>+'[1]t44 (2)'!AN9</f>
        <v>629600</v>
      </c>
      <c r="Y9" s="32">
        <f>+'[1]t44 (2)'!AP9</f>
        <v>787206</v>
      </c>
      <c r="Z9" s="32">
        <f>+'[1]t44 (2)'!AR9</f>
        <v>851504</v>
      </c>
      <c r="AA9" s="32">
        <f>+'[1]t44 (2)'!AT9</f>
        <v>1011870</v>
      </c>
      <c r="AB9" s="32">
        <f>+'[1]t44 (2)'!AV9</f>
        <v>1171238</v>
      </c>
      <c r="AC9" s="32">
        <f>+'[1]t44 (2)'!AX9</f>
        <v>823401</v>
      </c>
      <c r="AD9" s="32">
        <f>+'[1]t44 (2)'!AZ9</f>
        <v>914773</v>
      </c>
      <c r="AE9" s="32">
        <f>+'[1]t44 (2)'!BB9</f>
        <v>955448</v>
      </c>
      <c r="AF9" s="32">
        <f>+'[1]t44 (2)'!BD9</f>
        <v>936597</v>
      </c>
      <c r="AG9" s="32">
        <f>+'[1]t44 (2)'!BF9</f>
        <v>754862</v>
      </c>
      <c r="AH9" s="32">
        <f>+'[1]t44 (2)'!BH9</f>
        <v>1037782</v>
      </c>
      <c r="AI9" s="32">
        <f>+'[1]t44 (2)'!BJ9</f>
        <v>986839</v>
      </c>
      <c r="AJ9" s="32">
        <f>+'[1]t44 (2)'!BL9</f>
        <v>985877</v>
      </c>
      <c r="AK9" s="32">
        <f>+'[1]t44 (2)'!BN9</f>
        <v>840362</v>
      </c>
      <c r="AL9" s="32">
        <f>+'[1]t44 (2)'!BP9</f>
        <v>750093</v>
      </c>
      <c r="AM9" s="32">
        <f>+'[1]t44 (2)'!BR9</f>
        <v>1488050</v>
      </c>
      <c r="AN9" s="32">
        <f>+'[1]t44 (2)'!BT9</f>
        <v>1154219</v>
      </c>
      <c r="AO9" s="32">
        <f>+'[1]t44 (2)'!BV9</f>
        <v>961859</v>
      </c>
    </row>
    <row r="10" spans="1:41" ht="17.25" customHeight="1" x14ac:dyDescent="0.45">
      <c r="A10" s="34"/>
      <c r="B10" s="35"/>
      <c r="C10" s="35" t="s">
        <v>17</v>
      </c>
      <c r="D10" s="36"/>
      <c r="E10" s="37">
        <f>(E8/E9)*1000000</f>
        <v>547.95038323494998</v>
      </c>
      <c r="F10" s="37">
        <f>(F8/F9)*1000000</f>
        <v>504.4041461392527</v>
      </c>
      <c r="G10" s="37">
        <f>(G8/G9)*1000000</f>
        <v>508.22504873443171</v>
      </c>
      <c r="H10" s="37">
        <f>(H8/H9)*1000000</f>
        <v>505.10634832881192</v>
      </c>
      <c r="I10" s="37">
        <f>(I8/I9)*1000000</f>
        <v>464.10891743522876</v>
      </c>
      <c r="J10" s="37">
        <f>(J8/J9)*1000000</f>
        <v>473.25042871641722</v>
      </c>
      <c r="K10" s="37">
        <f>(K8/K9)*1000000</f>
        <v>472.59190118471122</v>
      </c>
      <c r="L10" s="37">
        <f>(L8/L9)*1000000</f>
        <v>467.3707168685072</v>
      </c>
      <c r="M10" s="37">
        <f>(M8/M9)*1000000</f>
        <v>466.51604182337479</v>
      </c>
      <c r="N10" s="37">
        <f>(N8/N9)*1000000</f>
        <v>406.85788716002759</v>
      </c>
      <c r="O10" s="37">
        <f>(O8/O9)*1000000</f>
        <v>469.69026142951827</v>
      </c>
      <c r="P10" s="37">
        <f>(P8/P9)*1000000</f>
        <v>440.17934539914364</v>
      </c>
      <c r="Q10" s="37">
        <f>(Q8/Q9)*1000000</f>
        <v>422.47601928357278</v>
      </c>
      <c r="R10" s="37">
        <f>(R8/R9)*1000000</f>
        <v>443.22597295837653</v>
      </c>
      <c r="S10" s="37">
        <f>(S8/S9)*1000000</f>
        <v>432.60865398872886</v>
      </c>
      <c r="T10" s="37">
        <f>(T8/T9)*1000000</f>
        <v>445.15087552060282</v>
      </c>
      <c r="U10" s="37">
        <f>(U8/U9)*1000000</f>
        <v>456.53067480867338</v>
      </c>
      <c r="V10" s="37">
        <f>(V8/V9)*1000000</f>
        <v>453.48319608279547</v>
      </c>
      <c r="W10" s="37">
        <f>(W8/W9)*1000000</f>
        <v>506.82764849405299</v>
      </c>
      <c r="X10" s="37">
        <f>(X8/X9)*1000000</f>
        <v>480.14612452350701</v>
      </c>
      <c r="Y10" s="37">
        <f>(Y8/Y9)*1000000</f>
        <v>451.83852765349855</v>
      </c>
      <c r="Z10" s="37">
        <f>(Z8/Z9)*1000000</f>
        <v>435.3238505045191</v>
      </c>
      <c r="AA10" s="37">
        <f>(AA8/AA9)*1000000</f>
        <v>447.20171563540771</v>
      </c>
      <c r="AB10" s="37">
        <f>(AB8/AB9)*1000000</f>
        <v>422.31382520034356</v>
      </c>
      <c r="AC10" s="37">
        <f>(AC8/AC9)*1000000</f>
        <v>419.90476086378322</v>
      </c>
      <c r="AD10" s="37">
        <f>(AD8/AD9)*1000000</f>
        <v>429.70223213846492</v>
      </c>
      <c r="AE10" s="37">
        <f>(AE8/AE9)*1000000</f>
        <v>426.30263499426445</v>
      </c>
      <c r="AF10" s="37">
        <f>(AF8/AF9)*1000000</f>
        <v>409.78136808040171</v>
      </c>
      <c r="AG10" s="37">
        <f>(AG8/AG9)*1000000</f>
        <v>449.30066687685962</v>
      </c>
      <c r="AH10" s="37">
        <f>(AH8/AH9)*1000000</f>
        <v>422.28521982458744</v>
      </c>
      <c r="AI10" s="37">
        <f>(AI8/AI9)*1000000</f>
        <v>454.35982971893088</v>
      </c>
      <c r="AJ10" s="37">
        <f>(AJ8/AJ9)*1000000</f>
        <v>451.18204400751819</v>
      </c>
      <c r="AK10" s="37">
        <f>(AK8/AK9)*1000000</f>
        <v>449.7228575304452</v>
      </c>
      <c r="AL10" s="37">
        <f>(AL8/AL9)*1000000</f>
        <v>482.42017989769272</v>
      </c>
      <c r="AM10" s="37">
        <f>(AM8/AM9)*1000000</f>
        <v>455.30056113705854</v>
      </c>
      <c r="AN10" s="37">
        <f>(AN8/AN9)*1000000</f>
        <v>475.64630282468056</v>
      </c>
      <c r="AO10" s="37">
        <f>(AO8/AO9)*1000000</f>
        <v>493.14920378142739</v>
      </c>
    </row>
    <row r="11" spans="1:41" ht="17.25" customHeight="1" x14ac:dyDescent="0.45">
      <c r="A11" s="38">
        <v>1.2</v>
      </c>
      <c r="B11" s="39" t="s">
        <v>18</v>
      </c>
      <c r="C11" s="40"/>
      <c r="D11" s="41"/>
      <c r="E11" s="42">
        <f>+'[1]t44 (2)'!C10</f>
        <v>426.62</v>
      </c>
      <c r="F11" s="42">
        <f>+'[1]t44 (2)'!E10</f>
        <v>417.21</v>
      </c>
      <c r="G11" s="42">
        <f>+'[1]t44 (2)'!G10</f>
        <v>456.19</v>
      </c>
      <c r="H11" s="42">
        <f>+'[1]t44 (2)'!I10</f>
        <v>347.13</v>
      </c>
      <c r="I11" s="42">
        <f>+'[1]t44 (2)'!K10</f>
        <v>370.3</v>
      </c>
      <c r="J11" s="42">
        <f>+'[1]t44 (2)'!M10</f>
        <v>429.17</v>
      </c>
      <c r="K11" s="42">
        <f>+'[1]t44 (2)'!O10</f>
        <v>508.8</v>
      </c>
      <c r="L11" s="42">
        <f>+'[1]t44 (2)'!Q10</f>
        <v>539.70000000000005</v>
      </c>
      <c r="M11" s="42">
        <f>+'[1]t44 (2)'!S10</f>
        <v>412.83</v>
      </c>
      <c r="N11" s="42">
        <f>+'[1]t44 (2)'!U10</f>
        <v>404.41</v>
      </c>
      <c r="O11" s="42">
        <f>+'[1]t44 (2)'!W10</f>
        <v>374.61</v>
      </c>
      <c r="P11" s="42">
        <f>+'[1]t44 (2)'!Y10</f>
        <v>369.64</v>
      </c>
      <c r="Q11" s="42">
        <f>+'[1]t44 (2)'!AA10</f>
        <v>317.32</v>
      </c>
      <c r="R11" s="42">
        <f>+'[1]t44 (2)'!AC10</f>
        <v>335.13</v>
      </c>
      <c r="S11" s="42">
        <f>+'[1]t44 (2)'!AE10</f>
        <v>359.93</v>
      </c>
      <c r="T11" s="42">
        <f>+'[1]t44 (2)'!AG10</f>
        <v>384.41</v>
      </c>
      <c r="U11" s="42">
        <f>+'[1]t44 (2)'!AI10</f>
        <v>336.07</v>
      </c>
      <c r="V11" s="42">
        <f>+'[1]t44 (2)'!AK10</f>
        <v>329.9</v>
      </c>
      <c r="W11" s="42">
        <f>+'[1]t44 (2)'!AM10</f>
        <v>331.19</v>
      </c>
      <c r="X11" s="42">
        <f>+'[1]t44 (2)'!AO10</f>
        <v>367.83</v>
      </c>
      <c r="Y11" s="42">
        <f>+'[1]t44 (2)'!AQ10</f>
        <v>362.92</v>
      </c>
      <c r="Z11" s="42">
        <f>+'[1]t44 (2)'!AS10</f>
        <v>384.3</v>
      </c>
      <c r="AA11" s="42">
        <f>+'[1]t44 (2)'!AU10</f>
        <v>432.89</v>
      </c>
      <c r="AB11" s="42">
        <f>+'[1]t44 (2)'!AW10</f>
        <v>503.58</v>
      </c>
      <c r="AC11" s="42">
        <f>+'[1]t44 (2)'!AY10</f>
        <v>515.21</v>
      </c>
      <c r="AD11" s="42">
        <f>+'[1]t44 (2)'!BA10</f>
        <v>586.99</v>
      </c>
      <c r="AE11" s="42">
        <f>+'[1]t44 (2)'!BC10</f>
        <v>703.13</v>
      </c>
      <c r="AF11" s="42">
        <f>+'[1]t44 (2)'!BE10</f>
        <v>541.05999999999995</v>
      </c>
      <c r="AG11" s="42">
        <f>+'[1]t44 (2)'!BG10</f>
        <v>487.66</v>
      </c>
      <c r="AH11" s="42">
        <f>+'[1]t44 (2)'!BI10</f>
        <v>419.59</v>
      </c>
      <c r="AI11" s="42">
        <f>+'[1]t44 (2)'!BK10</f>
        <v>402.54</v>
      </c>
      <c r="AJ11" s="42">
        <f>+'[1]t44 (2)'!BM10</f>
        <v>458.45</v>
      </c>
      <c r="AK11" s="42">
        <f>+'[1]t44 (2)'!BO10</f>
        <v>444.18</v>
      </c>
      <c r="AL11" s="42">
        <f>+'[1]t44 (2)'!BQ10</f>
        <v>474.75</v>
      </c>
      <c r="AM11" s="42">
        <f>+'[1]t44 (2)'!BS10</f>
        <v>493.97</v>
      </c>
      <c r="AN11" s="42">
        <f>+'[1]t44 (2)'!BU10</f>
        <v>505.89</v>
      </c>
      <c r="AO11" s="42">
        <f>+'[1]t44 (2)'!BW10</f>
        <v>408.37</v>
      </c>
    </row>
    <row r="12" spans="1:41" ht="17.25" customHeight="1" x14ac:dyDescent="0.45">
      <c r="A12" s="30"/>
      <c r="B12" s="29"/>
      <c r="C12" s="29" t="s">
        <v>16</v>
      </c>
      <c r="D12" s="31"/>
      <c r="E12" s="32">
        <f>+'[1]t44 (2)'!B10</f>
        <v>302300</v>
      </c>
      <c r="F12" s="32">
        <f>+'[1]t44 (2)'!D10</f>
        <v>303180</v>
      </c>
      <c r="G12" s="32">
        <f>+'[1]t44 (2)'!F10</f>
        <v>327094</v>
      </c>
      <c r="H12" s="32">
        <f>+'[1]t44 (2)'!H10</f>
        <v>241973</v>
      </c>
      <c r="I12" s="32">
        <f>+'[1]t44 (2)'!J10</f>
        <v>257930</v>
      </c>
      <c r="J12" s="32">
        <f>+'[1]t44 (2)'!L10</f>
        <v>287675</v>
      </c>
      <c r="K12" s="32">
        <f>+'[1]t44 (2)'!N10</f>
        <v>332661</v>
      </c>
      <c r="L12" s="32">
        <f>+'[1]t44 (2)'!P10</f>
        <v>341658</v>
      </c>
      <c r="M12" s="32">
        <f>+'[1]t44 (2)'!R10</f>
        <v>309085</v>
      </c>
      <c r="N12" s="32">
        <f>+'[1]t44 (2)'!T10</f>
        <v>322282</v>
      </c>
      <c r="O12" s="32">
        <f>+'[1]t44 (2)'!V10</f>
        <v>309859</v>
      </c>
      <c r="P12" s="32">
        <f>+'[1]t44 (2)'!X10</f>
        <v>317833</v>
      </c>
      <c r="Q12" s="32">
        <f>+'[1]t44 (2)'!Z10</f>
        <v>285772</v>
      </c>
      <c r="R12" s="32">
        <f>+'[1]t44 (2)'!AB10</f>
        <v>318147</v>
      </c>
      <c r="S12" s="32">
        <f>+'[1]t44 (2)'!AD10</f>
        <v>335325</v>
      </c>
      <c r="T12" s="32">
        <f>+'[1]t44 (2)'!AF10</f>
        <v>300349</v>
      </c>
      <c r="U12" s="32">
        <f>+'[1]t44 (2)'!AH10</f>
        <v>256109</v>
      </c>
      <c r="V12" s="32">
        <f>+'[1]t44 (2)'!AJ10</f>
        <v>248608</v>
      </c>
      <c r="W12" s="32">
        <f>+'[1]t44 (2)'!AL10</f>
        <v>256760</v>
      </c>
      <c r="X12" s="32">
        <f>+'[1]t44 (2)'!AN10</f>
        <v>282282</v>
      </c>
      <c r="Y12" s="32">
        <f>+'[1]t44 (2)'!AP10</f>
        <v>279635</v>
      </c>
      <c r="Z12" s="32">
        <f>+'[1]t44 (2)'!AR10</f>
        <v>295774</v>
      </c>
      <c r="AA12" s="32">
        <f>+'[1]t44 (2)'!AT10</f>
        <v>308369</v>
      </c>
      <c r="AB12" s="32">
        <f>+'[1]t44 (2)'!AV10</f>
        <v>326157</v>
      </c>
      <c r="AC12" s="32">
        <f>+'[1]t44 (2)'!AX10</f>
        <v>296445</v>
      </c>
      <c r="AD12" s="32">
        <f>+'[1]t44 (2)'!AZ10</f>
        <v>309665</v>
      </c>
      <c r="AE12" s="32">
        <f>+'[1]t44 (2)'!BB10</f>
        <v>341557</v>
      </c>
      <c r="AF12" s="32">
        <f>+'[1]t44 (2)'!BD10</f>
        <v>269037</v>
      </c>
      <c r="AG12" s="32">
        <f>+'[1]t44 (2)'!BF10</f>
        <v>266737</v>
      </c>
      <c r="AH12" s="32">
        <f>+'[1]t44 (2)'!BH10</f>
        <v>251540</v>
      </c>
      <c r="AI12" s="32">
        <f>+'[1]t44 (2)'!BJ10</f>
        <v>273404</v>
      </c>
      <c r="AJ12" s="32">
        <f>+'[1]t44 (2)'!BL10</f>
        <v>313044</v>
      </c>
      <c r="AK12" s="32">
        <f>+'[1]t44 (2)'!BN10</f>
        <v>298852</v>
      </c>
      <c r="AL12" s="32">
        <f>+'[1]t44 (2)'!BP10</f>
        <v>314397</v>
      </c>
      <c r="AM12" s="32">
        <f>+'[1]t44 (2)'!BR10</f>
        <v>360886</v>
      </c>
      <c r="AN12" s="32">
        <f>+'[1]t44 (2)'!BT10</f>
        <v>366591</v>
      </c>
      <c r="AO12" s="32">
        <f>+'[1]t44 (2)'!BV10</f>
        <v>309518</v>
      </c>
    </row>
    <row r="13" spans="1:41" ht="17.25" customHeight="1" x14ac:dyDescent="0.45">
      <c r="A13" s="30"/>
      <c r="B13" s="29"/>
      <c r="C13" s="29" t="s">
        <v>17</v>
      </c>
      <c r="D13" s="31"/>
      <c r="E13" s="32">
        <f>(E11/E12)*1000000</f>
        <v>1411.2471055243136</v>
      </c>
      <c r="F13" s="32">
        <f>(F11/F12)*1000000</f>
        <v>1376.1132000791608</v>
      </c>
      <c r="G13" s="32">
        <f>(G11/G12)*1000000</f>
        <v>1394.6755366958735</v>
      </c>
      <c r="H13" s="32">
        <f>(H11/H12)*1000000</f>
        <v>1434.5815442218759</v>
      </c>
      <c r="I13" s="32">
        <f>(I11/I12)*1000000</f>
        <v>1435.660838211918</v>
      </c>
      <c r="J13" s="32">
        <f>(J11/J12)*1000000</f>
        <v>1491.8571304423394</v>
      </c>
      <c r="K13" s="32">
        <f>(K11/K12)*1000000</f>
        <v>1529.484971186884</v>
      </c>
      <c r="L13" s="32">
        <f>(L11/L12)*1000000</f>
        <v>1579.6498252638605</v>
      </c>
      <c r="M13" s="32">
        <f>(M11/M12)*1000000</f>
        <v>1335.6520051118625</v>
      </c>
      <c r="N13" s="32">
        <f>(N11/N12)*1000000</f>
        <v>1254.8327241360053</v>
      </c>
      <c r="O13" s="32">
        <f>(O11/O12)*1000000</f>
        <v>1208.9692408482567</v>
      </c>
      <c r="P13" s="32">
        <f>(P11/P12)*1000000</f>
        <v>1163.0006953337129</v>
      </c>
      <c r="Q13" s="32">
        <f>(Q11/Q12)*1000000</f>
        <v>1110.3957000685862</v>
      </c>
      <c r="R13" s="32">
        <f>(R11/R12)*1000000</f>
        <v>1053.3809842619921</v>
      </c>
      <c r="S13" s="32">
        <f>(S11/S12)*1000000</f>
        <v>1073.3765749645866</v>
      </c>
      <c r="T13" s="32">
        <f>(T11/T12)*1000000</f>
        <v>1279.8777422265432</v>
      </c>
      <c r="U13" s="32">
        <f>(U11/U12)*1000000</f>
        <v>1312.2147210757919</v>
      </c>
      <c r="V13" s="32">
        <f>(V11/V12)*1000000</f>
        <v>1326.9886729308791</v>
      </c>
      <c r="W13" s="32">
        <f>(W11/W12)*1000000</f>
        <v>1289.8816014955601</v>
      </c>
      <c r="X13" s="32">
        <f>(X11/X12)*1000000</f>
        <v>1303.0586434841755</v>
      </c>
      <c r="Y13" s="32">
        <f>(Y11/Y12)*1000000</f>
        <v>1297.8346773472563</v>
      </c>
      <c r="Z13" s="32">
        <f>(Z11/Z12)*1000000</f>
        <v>1299.3028460919486</v>
      </c>
      <c r="AA13" s="32">
        <f>(AA11/AA12)*1000000</f>
        <v>1403.8051814546857</v>
      </c>
      <c r="AB13" s="32">
        <f>(AB11/AB12)*1000000</f>
        <v>1543.9803530201712</v>
      </c>
      <c r="AC13" s="32">
        <f>(AC11/AC12)*1000000</f>
        <v>1737.9615105668845</v>
      </c>
      <c r="AD13" s="32">
        <f>(AD11/AD12)*1000000</f>
        <v>1895.5645617037767</v>
      </c>
      <c r="AE13" s="32">
        <f>(AE11/AE12)*1000000</f>
        <v>2058.6022245188947</v>
      </c>
      <c r="AF13" s="32">
        <f>(AF11/AF12)*1000000</f>
        <v>2011.0988451402593</v>
      </c>
      <c r="AG13" s="32">
        <f>(AG11/AG12)*1000000</f>
        <v>1828.2428009612468</v>
      </c>
      <c r="AH13" s="32">
        <f>(AH11/AH12)*1000000</f>
        <v>1668.0845988709548</v>
      </c>
      <c r="AI13" s="32">
        <f>(AI11/AI12)*1000000</f>
        <v>1472.3266667642026</v>
      </c>
      <c r="AJ13" s="32">
        <f>(AJ11/AJ12)*1000000</f>
        <v>1464.4906147378642</v>
      </c>
      <c r="AK13" s="32">
        <f>(AK11/AK12)*1000000</f>
        <v>1486.2875269364101</v>
      </c>
      <c r="AL13" s="32">
        <f>(AL11/AL12)*1000000</f>
        <v>1510.0334926859989</v>
      </c>
      <c r="AM13" s="32">
        <f>(AM11/AM12)*1000000</f>
        <v>1368.7701933574592</v>
      </c>
      <c r="AN13" s="32">
        <f>(AN11/AN12)*1000000</f>
        <v>1379.9847786770542</v>
      </c>
      <c r="AO13" s="32">
        <f>(AO11/AO12)*1000000</f>
        <v>1319.3739944042027</v>
      </c>
    </row>
    <row r="14" spans="1:41" ht="17.25" customHeight="1" x14ac:dyDescent="0.45">
      <c r="A14" s="30"/>
      <c r="B14" s="43" t="s">
        <v>19</v>
      </c>
      <c r="C14" s="44"/>
      <c r="D14" s="31"/>
      <c r="E14" s="32">
        <f>+'[1]t44 (2)'!C11</f>
        <v>93.03</v>
      </c>
      <c r="F14" s="32">
        <f>+'[1]t44 (2)'!E11</f>
        <v>83.38</v>
      </c>
      <c r="G14" s="32">
        <f>+'[1]t44 (2)'!G11</f>
        <v>101.55</v>
      </c>
      <c r="H14" s="32">
        <f>+'[1]t44 (2)'!I11</f>
        <v>86.89</v>
      </c>
      <c r="I14" s="32">
        <f>+'[1]t44 (2)'!K11</f>
        <v>78.58</v>
      </c>
      <c r="J14" s="32">
        <f>+'[1]t44 (2)'!M11</f>
        <v>74.28</v>
      </c>
      <c r="K14" s="32">
        <f>+'[1]t44 (2)'!O11</f>
        <v>98.48</v>
      </c>
      <c r="L14" s="32">
        <f>+'[1]t44 (2)'!Q11</f>
        <v>113.36</v>
      </c>
      <c r="M14" s="32">
        <f>+'[1]t44 (2)'!S11</f>
        <v>96.45</v>
      </c>
      <c r="N14" s="32">
        <f>+'[1]t44 (2)'!U11</f>
        <v>86.93</v>
      </c>
      <c r="O14" s="32">
        <f>+'[1]t44 (2)'!W11</f>
        <v>79.709999999999994</v>
      </c>
      <c r="P14" s="32">
        <f>+'[1]t44 (2)'!Y11</f>
        <v>81.650000000000006</v>
      </c>
      <c r="Q14" s="32">
        <f>+'[1]t44 (2)'!AA11</f>
        <v>69.11</v>
      </c>
      <c r="R14" s="32">
        <f>+'[1]t44 (2)'!AC11</f>
        <v>69.48</v>
      </c>
      <c r="S14" s="32">
        <f>+'[1]t44 (2)'!AE11</f>
        <v>72.239999999999995</v>
      </c>
      <c r="T14" s="32">
        <f>+'[1]t44 (2)'!AG11</f>
        <v>101.93</v>
      </c>
      <c r="U14" s="32">
        <f>+'[1]t44 (2)'!AI11</f>
        <v>65.180000000000007</v>
      </c>
      <c r="V14" s="32">
        <f>+'[1]t44 (2)'!AK11</f>
        <v>61.53</v>
      </c>
      <c r="W14" s="32">
        <f>+'[1]t44 (2)'!AM11</f>
        <v>52.77</v>
      </c>
      <c r="X14" s="32">
        <f>+'[1]t44 (2)'!AO11</f>
        <v>68.61</v>
      </c>
      <c r="Y14" s="32">
        <f>+'[1]t44 (2)'!AQ11</f>
        <v>73.64</v>
      </c>
      <c r="Z14" s="32">
        <f>+'[1]t44 (2)'!AS11</f>
        <v>62.47</v>
      </c>
      <c r="AA14" s="32">
        <f>+'[1]t44 (2)'!AU11</f>
        <v>80.150000000000006</v>
      </c>
      <c r="AB14" s="32">
        <f>+'[1]t44 (2)'!AW11</f>
        <v>118.26</v>
      </c>
      <c r="AC14" s="32">
        <f>+'[1]t44 (2)'!AY11</f>
        <v>108.81</v>
      </c>
      <c r="AD14" s="32">
        <f>+'[1]t44 (2)'!BA11</f>
        <v>128.71</v>
      </c>
      <c r="AE14" s="32">
        <f>+'[1]t44 (2)'!BC11</f>
        <v>144.69999999999999</v>
      </c>
      <c r="AF14" s="32">
        <f>+'[1]t44 (2)'!BE11</f>
        <v>100.51</v>
      </c>
      <c r="AG14" s="32">
        <f>+'[1]t44 (2)'!BG11</f>
        <v>119.85</v>
      </c>
      <c r="AH14" s="32">
        <f>+'[1]t44 (2)'!BI11</f>
        <v>99.98</v>
      </c>
      <c r="AI14" s="32">
        <f>+'[1]t44 (2)'!BK11</f>
        <v>99.9</v>
      </c>
      <c r="AJ14" s="32">
        <f>+'[1]t44 (2)'!BM11</f>
        <v>124.86</v>
      </c>
      <c r="AK14" s="32">
        <f>+'[1]t44 (2)'!BO11</f>
        <v>129.76</v>
      </c>
      <c r="AL14" s="32">
        <f>+'[1]t44 (2)'!BQ11</f>
        <v>131.5</v>
      </c>
      <c r="AM14" s="32">
        <f>+'[1]t44 (2)'!BS11</f>
        <v>115.9</v>
      </c>
      <c r="AN14" s="32">
        <f>+'[1]t44 (2)'!BU11</f>
        <v>134.32</v>
      </c>
      <c r="AO14" s="32">
        <f>+'[1]t44 (2)'!BW11</f>
        <v>89.44</v>
      </c>
    </row>
    <row r="15" spans="1:41" ht="17.25" customHeight="1" x14ac:dyDescent="0.45">
      <c r="A15" s="30"/>
      <c r="B15" s="29"/>
      <c r="C15" s="29" t="s">
        <v>16</v>
      </c>
      <c r="D15" s="31"/>
      <c r="E15" s="32">
        <f>+'[1]t44 (2)'!B11</f>
        <v>57348</v>
      </c>
      <c r="F15" s="32">
        <f>+'[1]t44 (2)'!D11</f>
        <v>50476</v>
      </c>
      <c r="G15" s="32">
        <f>+'[1]t44 (2)'!F11</f>
        <v>58577</v>
      </c>
      <c r="H15" s="32">
        <f>+'[1]t44 (2)'!H11</f>
        <v>49610</v>
      </c>
      <c r="I15" s="32">
        <f>+'[1]t44 (2)'!J11</f>
        <v>45199</v>
      </c>
      <c r="J15" s="32">
        <f>+'[1]t44 (2)'!L11</f>
        <v>41310</v>
      </c>
      <c r="K15" s="32">
        <f>+'[1]t44 (2)'!N11</f>
        <v>56173</v>
      </c>
      <c r="L15" s="32">
        <f>+'[1]t44 (2)'!P11</f>
        <v>67874</v>
      </c>
      <c r="M15" s="32">
        <f>+'[1]t44 (2)'!R11</f>
        <v>61017</v>
      </c>
      <c r="N15" s="32">
        <f>+'[1]t44 (2)'!T11</f>
        <v>60270</v>
      </c>
      <c r="O15" s="32">
        <f>+'[1]t44 (2)'!V11</f>
        <v>59009</v>
      </c>
      <c r="P15" s="32">
        <f>+'[1]t44 (2)'!X11</f>
        <v>64114</v>
      </c>
      <c r="Q15" s="32">
        <f>+'[1]t44 (2)'!Z11</f>
        <v>54429</v>
      </c>
      <c r="R15" s="32">
        <f>+'[1]t44 (2)'!AB11</f>
        <v>56227</v>
      </c>
      <c r="S15" s="32">
        <f>+'[1]t44 (2)'!AD11</f>
        <v>55623</v>
      </c>
      <c r="T15" s="32">
        <f>+'[1]t44 (2)'!AF11</f>
        <v>51868</v>
      </c>
      <c r="U15" s="32">
        <f>+'[1]t44 (2)'!AH11</f>
        <v>42392</v>
      </c>
      <c r="V15" s="32">
        <f>+'[1]t44 (2)'!AJ11</f>
        <v>38799</v>
      </c>
      <c r="W15" s="32">
        <f>+'[1]t44 (2)'!AL11</f>
        <v>33631</v>
      </c>
      <c r="X15" s="32">
        <f>+'[1]t44 (2)'!AN11</f>
        <v>41831</v>
      </c>
      <c r="Y15" s="32">
        <f>+'[1]t44 (2)'!AP11</f>
        <v>46073</v>
      </c>
      <c r="Z15" s="32">
        <f>+'[1]t44 (2)'!AR11</f>
        <v>39034</v>
      </c>
      <c r="AA15" s="32">
        <f>+'[1]t44 (2)'!AT11</f>
        <v>49658</v>
      </c>
      <c r="AB15" s="32">
        <f>+'[1]t44 (2)'!AV11</f>
        <v>63851</v>
      </c>
      <c r="AC15" s="32">
        <f>+'[1]t44 (2)'!AX11</f>
        <v>53085</v>
      </c>
      <c r="AD15" s="32">
        <f>+'[1]t44 (2)'!AZ11</f>
        <v>56209</v>
      </c>
      <c r="AE15" s="32">
        <f>+'[1]t44 (2)'!BB11</f>
        <v>56885</v>
      </c>
      <c r="AF15" s="32">
        <f>+'[1]t44 (2)'!BD11</f>
        <v>40679</v>
      </c>
      <c r="AG15" s="32">
        <f>+'[1]t44 (2)'!BF11</f>
        <v>51340</v>
      </c>
      <c r="AH15" s="32">
        <f>+'[1]t44 (2)'!BH11</f>
        <v>46122</v>
      </c>
      <c r="AI15" s="32">
        <f>+'[1]t44 (2)'!BJ11</f>
        <v>53763</v>
      </c>
      <c r="AJ15" s="32">
        <f>+'[1]t44 (2)'!BL11</f>
        <v>69421</v>
      </c>
      <c r="AK15" s="32">
        <f>+'[1]t44 (2)'!BN11</f>
        <v>70387</v>
      </c>
      <c r="AL15" s="32">
        <f>+'[1]t44 (2)'!BP11</f>
        <v>70424</v>
      </c>
      <c r="AM15" s="32">
        <f>+'[1]t44 (2)'!BR11</f>
        <v>69509</v>
      </c>
      <c r="AN15" s="32">
        <f>+'[1]t44 (2)'!BT11</f>
        <v>74093</v>
      </c>
      <c r="AO15" s="32">
        <f>+'[1]t44 (2)'!BV11</f>
        <v>53674</v>
      </c>
    </row>
    <row r="16" spans="1:41" ht="17.25" customHeight="1" x14ac:dyDescent="0.45">
      <c r="A16" s="30"/>
      <c r="B16" s="29"/>
      <c r="C16" s="29" t="s">
        <v>17</v>
      </c>
      <c r="D16" s="31"/>
      <c r="E16" s="32">
        <f>(E14/E15)*1000000</f>
        <v>1622.2012973425403</v>
      </c>
      <c r="F16" s="32">
        <f>(F14/F15)*1000000</f>
        <v>1651.8741580156907</v>
      </c>
      <c r="G16" s="32">
        <f>(G14/G15)*1000000</f>
        <v>1733.6155829079673</v>
      </c>
      <c r="H16" s="32">
        <f>(H14/H15)*1000000</f>
        <v>1751.4613989115098</v>
      </c>
      <c r="I16" s="32">
        <f>(I14/I15)*1000000</f>
        <v>1738.5340383636806</v>
      </c>
      <c r="J16" s="32">
        <f>(J14/J15)*1000000</f>
        <v>1798.1118373275235</v>
      </c>
      <c r="K16" s="32">
        <f>(K14/K15)*1000000</f>
        <v>1753.1554305449238</v>
      </c>
      <c r="L16" s="32">
        <f>(L14/L15)*1000000</f>
        <v>1670.153519757197</v>
      </c>
      <c r="M16" s="32">
        <f>(M14/M15)*1000000</f>
        <v>1580.7070160774865</v>
      </c>
      <c r="N16" s="32">
        <f>(N14/N15)*1000000</f>
        <v>1442.3427907748464</v>
      </c>
      <c r="O16" s="32">
        <f>(O14/O15)*1000000</f>
        <v>1350.8108932535713</v>
      </c>
      <c r="P16" s="32">
        <f>(P14/P15)*1000000</f>
        <v>1273.5128053155318</v>
      </c>
      <c r="Q16" s="32">
        <f>(Q14/Q15)*1000000</f>
        <v>1269.7275349537931</v>
      </c>
      <c r="R16" s="32">
        <f>(R14/R15)*1000000</f>
        <v>1235.7052661532716</v>
      </c>
      <c r="S16" s="32">
        <f>(S14/S15)*1000000</f>
        <v>1298.7433256027182</v>
      </c>
      <c r="T16" s="32">
        <f>(T14/T15)*1000000</f>
        <v>1965.1808436801109</v>
      </c>
      <c r="U16" s="32">
        <f>(U14/U15)*1000000</f>
        <v>1537.5542555199095</v>
      </c>
      <c r="V16" s="32">
        <f>(V14/V15)*1000000</f>
        <v>1585.8656150931724</v>
      </c>
      <c r="W16" s="32">
        <f>(W14/W15)*1000000</f>
        <v>1569.0880437691417</v>
      </c>
      <c r="X16" s="32">
        <f>(X14/X15)*1000000</f>
        <v>1640.1711649255337</v>
      </c>
      <c r="Y16" s="32">
        <f>(Y14/Y15)*1000000</f>
        <v>1598.3330801119962</v>
      </c>
      <c r="Z16" s="32">
        <f>(Z14/Z15)*1000000</f>
        <v>1600.3996515857971</v>
      </c>
      <c r="AA16" s="32">
        <f>(AA14/AA15)*1000000</f>
        <v>1614.0400338314071</v>
      </c>
      <c r="AB16" s="32">
        <f>(AB14/AB15)*1000000</f>
        <v>1852.1244772987111</v>
      </c>
      <c r="AC16" s="32">
        <f>(AC14/AC15)*1000000</f>
        <v>2049.731562588302</v>
      </c>
      <c r="AD16" s="32">
        <f>(AD14/AD15)*1000000</f>
        <v>2289.8468216833608</v>
      </c>
      <c r="AE16" s="32">
        <f>(AE14/AE15)*1000000</f>
        <v>2543.7285751955696</v>
      </c>
      <c r="AF16" s="32">
        <f>(AF14/AF15)*1000000</f>
        <v>2470.8080336291455</v>
      </c>
      <c r="AG16" s="32">
        <f>(AG14/AG15)*1000000</f>
        <v>2334.4370860927152</v>
      </c>
      <c r="AH16" s="32">
        <f>(AH14/AH15)*1000000</f>
        <v>2167.7290663891417</v>
      </c>
      <c r="AI16" s="32">
        <f>(AI14/AI15)*1000000</f>
        <v>1858.1552368729424</v>
      </c>
      <c r="AJ16" s="32">
        <f>(AJ14/AJ15)*1000000</f>
        <v>1798.5912043906023</v>
      </c>
      <c r="AK16" s="32">
        <f>(AK14/AK15)*1000000</f>
        <v>1843.5222413229715</v>
      </c>
      <c r="AL16" s="32">
        <f>(AL14/AL15)*1000000</f>
        <v>1867.261160967852</v>
      </c>
      <c r="AM16" s="32">
        <f>(AM14/AM15)*1000000</f>
        <v>1667.4099756866017</v>
      </c>
      <c r="AN16" s="32">
        <f>(AN14/AN15)*1000000</f>
        <v>1812.8568150837459</v>
      </c>
      <c r="AO16" s="32">
        <f>(AO14/AO15)*1000000</f>
        <v>1666.3561500912917</v>
      </c>
    </row>
    <row r="17" spans="1:41" ht="17.25" customHeight="1" x14ac:dyDescent="0.45">
      <c r="A17" s="30"/>
      <c r="B17" s="43" t="s">
        <v>20</v>
      </c>
      <c r="C17" s="44"/>
      <c r="D17" s="31"/>
      <c r="E17" s="32">
        <f>+'[1]t44 (2)'!C19</f>
        <v>232.47</v>
      </c>
      <c r="F17" s="32">
        <f>+'[1]t44 (2)'!E19</f>
        <v>225.82</v>
      </c>
      <c r="G17" s="32">
        <f>+'[1]t44 (2)'!G19</f>
        <v>234.07</v>
      </c>
      <c r="H17" s="32">
        <f>+'[1]t44 (2)'!I19</f>
        <v>175.73</v>
      </c>
      <c r="I17" s="32">
        <f>+'[1]t44 (2)'!K19</f>
        <v>191.8</v>
      </c>
      <c r="J17" s="32">
        <f>+'[1]t44 (2)'!M19</f>
        <v>247.51</v>
      </c>
      <c r="K17" s="32">
        <f>+'[1]t44 (2)'!O19</f>
        <v>295.07</v>
      </c>
      <c r="L17" s="32">
        <f>+'[1]t44 (2)'!Q19</f>
        <v>279.23</v>
      </c>
      <c r="M17" s="32">
        <f>+'[1]t44 (2)'!S19</f>
        <v>218.78</v>
      </c>
      <c r="N17" s="32">
        <f>+'[1]t44 (2)'!U19</f>
        <v>213.45</v>
      </c>
      <c r="O17" s="32">
        <f>+'[1]t44 (2)'!W19</f>
        <v>199.75</v>
      </c>
      <c r="P17" s="32">
        <f>+'[1]t44 (2)'!Y19</f>
        <v>200.06</v>
      </c>
      <c r="Q17" s="32">
        <f>+'[1]t44 (2)'!AA19</f>
        <v>170.32</v>
      </c>
      <c r="R17" s="32">
        <f>+'[1]t44 (2)'!AC19</f>
        <v>172.29</v>
      </c>
      <c r="S17" s="32">
        <f>+'[1]t44 (2)'!AE19</f>
        <v>187.38</v>
      </c>
      <c r="T17" s="32">
        <f>+'[1]t44 (2)'!AG19</f>
        <v>188.99</v>
      </c>
      <c r="U17" s="32">
        <f>+'[1]t44 (2)'!AI19</f>
        <v>181.99</v>
      </c>
      <c r="V17" s="32">
        <f>+'[1]t44 (2)'!AK19</f>
        <v>182.34</v>
      </c>
      <c r="W17" s="32">
        <f>+'[1]t44 (2)'!AM19</f>
        <v>190.47</v>
      </c>
      <c r="X17" s="32">
        <f>+'[1]t44 (2)'!AO19</f>
        <v>196.16</v>
      </c>
      <c r="Y17" s="32">
        <f>+'[1]t44 (2)'!AQ19</f>
        <v>193.5</v>
      </c>
      <c r="Z17" s="32">
        <f>+'[1]t44 (2)'!AS19</f>
        <v>204.53</v>
      </c>
      <c r="AA17" s="32">
        <f>+'[1]t44 (2)'!AU19</f>
        <v>231.67</v>
      </c>
      <c r="AB17" s="32">
        <f>+'[1]t44 (2)'!AW19</f>
        <v>260.20999999999998</v>
      </c>
      <c r="AC17" s="32">
        <f>+'[1]t44 (2)'!AY19</f>
        <v>281.33</v>
      </c>
      <c r="AD17" s="32">
        <f>+'[1]t44 (2)'!BA19</f>
        <v>312.81</v>
      </c>
      <c r="AE17" s="32">
        <f>+'[1]t44 (2)'!BC19</f>
        <v>386.7</v>
      </c>
      <c r="AF17" s="32">
        <f>+'[1]t44 (2)'!BE19</f>
        <v>307.92</v>
      </c>
      <c r="AG17" s="32">
        <f>+'[1]t44 (2)'!BG19</f>
        <v>240.71</v>
      </c>
      <c r="AH17" s="32">
        <f>+'[1]t44 (2)'!BI19</f>
        <v>210.2</v>
      </c>
      <c r="AI17" s="32">
        <f>+'[1]t44 (2)'!BK19</f>
        <v>160.26</v>
      </c>
      <c r="AJ17" s="32">
        <f>+'[1]t44 (2)'!BM19</f>
        <v>195.72</v>
      </c>
      <c r="AK17" s="32">
        <f>+'[1]t44 (2)'!BO19</f>
        <v>169.14</v>
      </c>
      <c r="AL17" s="32">
        <f>+'[1]t44 (2)'!BQ19</f>
        <v>195.9</v>
      </c>
      <c r="AM17" s="32">
        <f>+'[1]t44 (2)'!BS19</f>
        <v>215.33</v>
      </c>
      <c r="AN17" s="32">
        <f>+'[1]t44 (2)'!BU19</f>
        <v>214.4</v>
      </c>
      <c r="AO17" s="32">
        <f>+'[1]t44 (2)'!BW19</f>
        <v>179.35</v>
      </c>
    </row>
    <row r="18" spans="1:41" ht="17.25" customHeight="1" x14ac:dyDescent="0.45">
      <c r="A18" s="30"/>
      <c r="B18" s="29"/>
      <c r="C18" s="29" t="s">
        <v>16</v>
      </c>
      <c r="D18" s="31"/>
      <c r="E18" s="32">
        <f>+'[1]t44 (2)'!B19</f>
        <v>150521</v>
      </c>
      <c r="F18" s="32">
        <f>+'[1]t44 (2)'!D19</f>
        <v>150419</v>
      </c>
      <c r="G18" s="32">
        <f>+'[1]t44 (2)'!F19</f>
        <v>156624</v>
      </c>
      <c r="H18" s="32">
        <f>+'[1]t44 (2)'!H19</f>
        <v>116744</v>
      </c>
      <c r="I18" s="32">
        <f>+'[1]t44 (2)'!J19</f>
        <v>125417</v>
      </c>
      <c r="J18" s="32">
        <f>+'[1]t44 (2)'!L19</f>
        <v>156309</v>
      </c>
      <c r="K18" s="32">
        <f>+'[1]t44 (2)'!N19</f>
        <v>180778</v>
      </c>
      <c r="L18" s="32">
        <f>+'[1]t44 (2)'!P19</f>
        <v>180083</v>
      </c>
      <c r="M18" s="32">
        <f>+'[1]t44 (2)'!R19</f>
        <v>151164</v>
      </c>
      <c r="N18" s="32">
        <f>+'[1]t44 (2)'!T19</f>
        <v>153687</v>
      </c>
      <c r="O18" s="32">
        <f>+'[1]t44 (2)'!V19</f>
        <v>147902</v>
      </c>
      <c r="P18" s="32">
        <f>+'[1]t44 (2)'!X19</f>
        <v>152571</v>
      </c>
      <c r="Q18" s="32">
        <f>+'[1]t44 (2)'!Z19</f>
        <v>138003</v>
      </c>
      <c r="R18" s="32">
        <f>+'[1]t44 (2)'!AB19</f>
        <v>147626</v>
      </c>
      <c r="S18" s="32">
        <f>+'[1]t44 (2)'!AD19</f>
        <v>162432</v>
      </c>
      <c r="T18" s="32">
        <f>+'[1]t44 (2)'!AF19</f>
        <v>149898</v>
      </c>
      <c r="U18" s="32">
        <f>+'[1]t44 (2)'!AH19</f>
        <v>131100</v>
      </c>
      <c r="V18" s="32">
        <f>+'[1]t44 (2)'!AJ19</f>
        <v>129121</v>
      </c>
      <c r="W18" s="32">
        <f>+'[1]t44 (2)'!AL19</f>
        <v>137610</v>
      </c>
      <c r="X18" s="32">
        <f>+'[1]t44 (2)'!AN19</f>
        <v>142314</v>
      </c>
      <c r="Y18" s="32">
        <f>+'[1]t44 (2)'!AP19</f>
        <v>140780</v>
      </c>
      <c r="Z18" s="32">
        <f>+'[1]t44 (2)'!AR19</f>
        <v>146311</v>
      </c>
      <c r="AA18" s="32">
        <f>+'[1]t44 (2)'!AT19</f>
        <v>151247</v>
      </c>
      <c r="AB18" s="32">
        <f>+'[1]t44 (2)'!AV19</f>
        <v>157997</v>
      </c>
      <c r="AC18" s="32">
        <f>+'[1]t44 (2)'!AX19</f>
        <v>147222</v>
      </c>
      <c r="AD18" s="32">
        <f>+'[1]t44 (2)'!AZ19</f>
        <v>150954</v>
      </c>
      <c r="AE18" s="32">
        <f>+'[1]t44 (2)'!BB19</f>
        <v>175056</v>
      </c>
      <c r="AF18" s="32">
        <f>+'[1]t44 (2)'!BD19</f>
        <v>143323</v>
      </c>
      <c r="AG18" s="32">
        <f>+'[1]t44 (2)'!BF19</f>
        <v>126507</v>
      </c>
      <c r="AH18" s="32">
        <f>+'[1]t44 (2)'!BH19</f>
        <v>122393</v>
      </c>
      <c r="AI18" s="32">
        <f>+'[1]t44 (2)'!BJ19</f>
        <v>98278</v>
      </c>
      <c r="AJ18" s="32">
        <f>+'[1]t44 (2)'!BL19</f>
        <v>122032</v>
      </c>
      <c r="AK18" s="32">
        <f>+'[1]t44 (2)'!BN19</f>
        <v>104095</v>
      </c>
      <c r="AL18" s="32">
        <f>+'[1]t44 (2)'!BP19</f>
        <v>118545</v>
      </c>
      <c r="AM18" s="32">
        <f>+'[1]t44 (2)'!BR19</f>
        <v>136357</v>
      </c>
      <c r="AN18" s="32">
        <f>+'[1]t44 (2)'!BT19</f>
        <v>138772</v>
      </c>
      <c r="AO18" s="32">
        <f>+'[1]t44 (2)'!BV19</f>
        <v>120527</v>
      </c>
    </row>
    <row r="19" spans="1:41" ht="17.25" customHeight="1" x14ac:dyDescent="0.45">
      <c r="A19" s="30"/>
      <c r="B19" s="29"/>
      <c r="C19" s="29" t="s">
        <v>17</v>
      </c>
      <c r="D19" s="31"/>
      <c r="E19" s="32">
        <f>(E17/E18)*1000000</f>
        <v>1544.4356601404456</v>
      </c>
      <c r="F19" s="32">
        <f>(F17/F18)*1000000</f>
        <v>1501.2731104448242</v>
      </c>
      <c r="G19" s="32">
        <f>(G17/G18)*1000000</f>
        <v>1494.4708346102768</v>
      </c>
      <c r="H19" s="32">
        <f>(H17/H18)*1000000</f>
        <v>1505.2593709312682</v>
      </c>
      <c r="I19" s="32">
        <f>(I17/I18)*1000000</f>
        <v>1529.2982610012996</v>
      </c>
      <c r="J19" s="32">
        <f>(J17/J18)*1000000</f>
        <v>1583.466083206981</v>
      </c>
      <c r="K19" s="32">
        <f>(K17/K18)*1000000</f>
        <v>1632.2229474825476</v>
      </c>
      <c r="L19" s="32">
        <f>(L17/L18)*1000000</f>
        <v>1550.5627960440465</v>
      </c>
      <c r="M19" s="32">
        <f>(M17/M18)*1000000</f>
        <v>1447.3022677357042</v>
      </c>
      <c r="N19" s="32">
        <f>(N17/N18)*1000000</f>
        <v>1388.8617775088328</v>
      </c>
      <c r="O19" s="32">
        <f>(O17/O18)*1000000</f>
        <v>1350.5564495409124</v>
      </c>
      <c r="P19" s="32">
        <f>(P17/P18)*1000000</f>
        <v>1311.2583649579542</v>
      </c>
      <c r="Q19" s="32">
        <f>(Q17/Q18)*1000000</f>
        <v>1234.176068636189</v>
      </c>
      <c r="R19" s="32">
        <f>(R17/R18)*1000000</f>
        <v>1167.070841179738</v>
      </c>
      <c r="S19" s="32">
        <f>(S17/S18)*1000000</f>
        <v>1153.5904255319149</v>
      </c>
      <c r="T19" s="32">
        <f>(T17/T18)*1000000</f>
        <v>1260.7906709896063</v>
      </c>
      <c r="U19" s="32">
        <f>(U17/U18)*1000000</f>
        <v>1388.1769641495043</v>
      </c>
      <c r="V19" s="32">
        <f>(V17/V18)*1000000</f>
        <v>1412.1637843573083</v>
      </c>
      <c r="W19" s="32">
        <f>(W17/W18)*1000000</f>
        <v>1384.1290603880532</v>
      </c>
      <c r="X19" s="32">
        <f>(X17/X18)*1000000</f>
        <v>1378.3605267225992</v>
      </c>
      <c r="Y19" s="32">
        <f>(Y17/Y18)*1000000</f>
        <v>1374.4850120755789</v>
      </c>
      <c r="Z19" s="32">
        <f>(Z17/Z18)*1000000</f>
        <v>1397.912665486532</v>
      </c>
      <c r="AA19" s="32">
        <f>(AA17/AA18)*1000000</f>
        <v>1531.732860817074</v>
      </c>
      <c r="AB19" s="32">
        <f>(AB17/AB18)*1000000</f>
        <v>1646.9300050000948</v>
      </c>
      <c r="AC19" s="32">
        <f>(AC17/AC18)*1000000</f>
        <v>1910.9236391300212</v>
      </c>
      <c r="AD19" s="32">
        <f>(AD17/AD18)*1000000</f>
        <v>2072.2206764974762</v>
      </c>
      <c r="AE19" s="32">
        <f>(AE17/AE18)*1000000</f>
        <v>2209.0074033452152</v>
      </c>
      <c r="AF19" s="32">
        <f>(AF17/AF18)*1000000</f>
        <v>2148.4339568666578</v>
      </c>
      <c r="AG19" s="32">
        <f>(AG17/AG18)*1000000</f>
        <v>1902.7405598109196</v>
      </c>
      <c r="AH19" s="32">
        <f>(AH17/AH18)*1000000</f>
        <v>1717.418479815022</v>
      </c>
      <c r="AI19" s="32">
        <f>(AI17/AI18)*1000000</f>
        <v>1630.6803150247258</v>
      </c>
      <c r="AJ19" s="32">
        <f>(AJ17/AJ18)*1000000</f>
        <v>1603.8416153140161</v>
      </c>
      <c r="AK19" s="32">
        <f>(AK17/AK18)*1000000</f>
        <v>1624.8619049906335</v>
      </c>
      <c r="AL19" s="32">
        <f>(AL17/AL18)*1000000</f>
        <v>1652.5370112615462</v>
      </c>
      <c r="AM19" s="32">
        <f>(AM17/AM18)*1000000</f>
        <v>1579.1635192912722</v>
      </c>
      <c r="AN19" s="32">
        <f>(AN17/AN18)*1000000</f>
        <v>1544.9802553829304</v>
      </c>
      <c r="AO19" s="32">
        <f>(AO17/AO18)*1000000</f>
        <v>1488.0483211230678</v>
      </c>
    </row>
    <row r="20" spans="1:41" ht="17.25" customHeight="1" x14ac:dyDescent="0.45">
      <c r="A20" s="45"/>
      <c r="B20" s="29" t="s">
        <v>21</v>
      </c>
      <c r="C20" s="31"/>
      <c r="D20" s="29"/>
      <c r="E20" s="32">
        <f>+'[1]t44 (2)'!C20</f>
        <v>228.97</v>
      </c>
      <c r="F20" s="32">
        <f>+'[1]t44 (2)'!E20</f>
        <v>222.76</v>
      </c>
      <c r="G20" s="32">
        <f>+'[1]t44 (2)'!G20</f>
        <v>230.97</v>
      </c>
      <c r="H20" s="32">
        <f>+'[1]t44 (2)'!I20</f>
        <v>172.67</v>
      </c>
      <c r="I20" s="32">
        <f>+'[1]t44 (2)'!K20</f>
        <v>187.97</v>
      </c>
      <c r="J20" s="32">
        <f>+'[1]t44 (2)'!M20</f>
        <v>242.97</v>
      </c>
      <c r="K20" s="32">
        <f>+'[1]t44 (2)'!O20</f>
        <v>290.58</v>
      </c>
      <c r="L20" s="32">
        <f>+'[1]t44 (2)'!Q20</f>
        <v>272.39</v>
      </c>
      <c r="M20" s="32">
        <f>+'[1]t44 (2)'!S20</f>
        <v>212.27</v>
      </c>
      <c r="N20" s="32">
        <f>+'[1]t44 (2)'!U20</f>
        <v>208.92</v>
      </c>
      <c r="O20" s="32">
        <f>+'[1]t44 (2)'!W20</f>
        <v>193.52</v>
      </c>
      <c r="P20" s="32">
        <f>+'[1]t44 (2)'!Y20</f>
        <v>194.32</v>
      </c>
      <c r="Q20" s="32">
        <f>+'[1]t44 (2)'!AA20</f>
        <v>165.97</v>
      </c>
      <c r="R20" s="32">
        <f>+'[1]t44 (2)'!AC20</f>
        <v>166.31</v>
      </c>
      <c r="S20" s="32">
        <f>+'[1]t44 (2)'!AE20</f>
        <v>180.98</v>
      </c>
      <c r="T20" s="32">
        <f>+'[1]t44 (2)'!AG20</f>
        <v>183.96</v>
      </c>
      <c r="U20" s="32">
        <f>+'[1]t44 (2)'!AI20</f>
        <v>174.22</v>
      </c>
      <c r="V20" s="32">
        <f>+'[1]t44 (2)'!AK20</f>
        <v>174.23</v>
      </c>
      <c r="W20" s="32">
        <f>+'[1]t44 (2)'!AM20</f>
        <v>183.97</v>
      </c>
      <c r="X20" s="32">
        <f>+'[1]t44 (2)'!AO20</f>
        <v>189.63</v>
      </c>
      <c r="Y20" s="32">
        <f>+'[1]t44 (2)'!AQ20</f>
        <v>186.51</v>
      </c>
      <c r="Z20" s="32">
        <f>+'[1]t44 (2)'!AS20</f>
        <v>197.31</v>
      </c>
      <c r="AA20" s="32">
        <f>+'[1]t44 (2)'!AU20</f>
        <v>222.7</v>
      </c>
      <c r="AB20" s="32">
        <f>+'[1]t44 (2)'!AW20</f>
        <v>249.21</v>
      </c>
      <c r="AC20" s="32">
        <f>+'[1]t44 (2)'!AY20</f>
        <v>270.25</v>
      </c>
      <c r="AD20" s="32">
        <f>+'[1]t44 (2)'!BA20</f>
        <v>304.10000000000002</v>
      </c>
      <c r="AE20" s="32">
        <f>+'[1]t44 (2)'!BC20</f>
        <v>373.19</v>
      </c>
      <c r="AF20" s="32">
        <f>+'[1]t44 (2)'!BE20</f>
        <v>300.02999999999997</v>
      </c>
      <c r="AG20" s="32">
        <f>+'[1]t44 (2)'!BG20</f>
        <v>231.52</v>
      </c>
      <c r="AH20" s="32">
        <f>+'[1]t44 (2)'!BI20</f>
        <v>201.86</v>
      </c>
      <c r="AI20" s="32">
        <f>+'[1]t44 (2)'!BK20</f>
        <v>147.15</v>
      </c>
      <c r="AJ20" s="32">
        <f>+'[1]t44 (2)'!BM20</f>
        <v>184.23</v>
      </c>
      <c r="AK20" s="32">
        <f>+'[1]t44 (2)'!BO20</f>
        <v>154.55000000000001</v>
      </c>
      <c r="AL20" s="32">
        <f>+'[1]t44 (2)'!BQ20</f>
        <v>182.74</v>
      </c>
      <c r="AM20" s="32">
        <f>+'[1]t44 (2)'!BS20</f>
        <v>195.14</v>
      </c>
      <c r="AN20" s="32">
        <f>+'[1]t44 (2)'!BU20</f>
        <v>200.35</v>
      </c>
      <c r="AO20" s="32">
        <f>+'[1]t44 (2)'!BW20</f>
        <v>164.96</v>
      </c>
    </row>
    <row r="21" spans="1:41" ht="17.25" customHeight="1" x14ac:dyDescent="0.45">
      <c r="A21" s="45"/>
      <c r="B21" s="29"/>
      <c r="C21" s="29" t="s">
        <v>16</v>
      </c>
      <c r="D21" s="31"/>
      <c r="E21" s="32">
        <f>+'[1]t44 (2)'!B20</f>
        <v>148640</v>
      </c>
      <c r="F21" s="32">
        <f>+'[1]t44 (2)'!D20</f>
        <v>148651</v>
      </c>
      <c r="G21" s="32">
        <f>+'[1]t44 (2)'!F20</f>
        <v>154961</v>
      </c>
      <c r="H21" s="32">
        <f>+'[1]t44 (2)'!H20</f>
        <v>115052</v>
      </c>
      <c r="I21" s="32">
        <f>+'[1]t44 (2)'!J20</f>
        <v>123363</v>
      </c>
      <c r="J21" s="32">
        <f>+'[1]t44 (2)'!L20</f>
        <v>153977</v>
      </c>
      <c r="K21" s="32">
        <f>+'[1]t44 (2)'!N20</f>
        <v>178197</v>
      </c>
      <c r="L21" s="32">
        <f>+'[1]t44 (2)'!P20</f>
        <v>175904</v>
      </c>
      <c r="M21" s="32">
        <f>+'[1]t44 (2)'!R20</f>
        <v>146705</v>
      </c>
      <c r="N21" s="32">
        <f>+'[1]t44 (2)'!T20</f>
        <v>150580</v>
      </c>
      <c r="O21" s="32">
        <f>+'[1]t44 (2)'!V20</f>
        <v>143438</v>
      </c>
      <c r="P21" s="32">
        <f>+'[1]t44 (2)'!X20</f>
        <v>148346</v>
      </c>
      <c r="Q21" s="32">
        <f>+'[1]t44 (2)'!Z20</f>
        <v>134672</v>
      </c>
      <c r="R21" s="32">
        <f>+'[1]t44 (2)'!AB20</f>
        <v>143001</v>
      </c>
      <c r="S21" s="32">
        <f>+'[1]t44 (2)'!AD20</f>
        <v>157751</v>
      </c>
      <c r="T21" s="32">
        <f>+'[1]t44 (2)'!AF20</f>
        <v>146157</v>
      </c>
      <c r="U21" s="32">
        <f>+'[1]t44 (2)'!AH20</f>
        <v>126326</v>
      </c>
      <c r="V21" s="32">
        <f>+'[1]t44 (2)'!AJ20</f>
        <v>123690</v>
      </c>
      <c r="W21" s="32">
        <f>+'[1]t44 (2)'!AL20</f>
        <v>133283</v>
      </c>
      <c r="X21" s="32">
        <f>+'[1]t44 (2)'!AN20</f>
        <v>137754</v>
      </c>
      <c r="Y21" s="32">
        <f>+'[1]t44 (2)'!AP20</f>
        <v>136053</v>
      </c>
      <c r="Z21" s="32">
        <f>+'[1]t44 (2)'!AR20</f>
        <v>141550</v>
      </c>
      <c r="AA21" s="32">
        <f>+'[1]t44 (2)'!AT20</f>
        <v>145556</v>
      </c>
      <c r="AB21" s="32">
        <f>+'[1]t44 (2)'!AV20</f>
        <v>151275</v>
      </c>
      <c r="AC21" s="32">
        <f>+'[1]t44 (2)'!AX20</f>
        <v>141821</v>
      </c>
      <c r="AD21" s="32">
        <f>+'[1]t44 (2)'!AZ20</f>
        <v>147216</v>
      </c>
      <c r="AE21" s="32">
        <f>+'[1]t44 (2)'!BB20</f>
        <v>169518</v>
      </c>
      <c r="AF21" s="32">
        <f>+'[1]t44 (2)'!BD20</f>
        <v>139763</v>
      </c>
      <c r="AG21" s="32">
        <f>+'[1]t44 (2)'!BF20</f>
        <v>121554</v>
      </c>
      <c r="AH21" s="32">
        <f>+'[1]t44 (2)'!BH20</f>
        <v>117806</v>
      </c>
      <c r="AI21" s="32">
        <f>+'[1]t44 (2)'!BJ20</f>
        <v>89857</v>
      </c>
      <c r="AJ21" s="32">
        <f>+'[1]t44 (2)'!BL20</f>
        <v>114635</v>
      </c>
      <c r="AK21" s="32">
        <f>+'[1]t44 (2)'!BN20</f>
        <v>95221</v>
      </c>
      <c r="AL21" s="32">
        <f>+'[1]t44 (2)'!BP20</f>
        <v>110501</v>
      </c>
      <c r="AM21" s="32">
        <f>+'[1]t44 (2)'!BR20</f>
        <v>123928</v>
      </c>
      <c r="AN21" s="32">
        <f>+'[1]t44 (2)'!BT20</f>
        <v>129495</v>
      </c>
      <c r="AO21" s="32">
        <f>+'[1]t44 (2)'!BV20</f>
        <v>110791</v>
      </c>
    </row>
    <row r="22" spans="1:41" ht="17.25" customHeight="1" x14ac:dyDescent="0.45">
      <c r="A22" s="30"/>
      <c r="B22" s="29"/>
      <c r="C22" s="29" t="s">
        <v>17</v>
      </c>
      <c r="D22" s="31"/>
      <c r="E22" s="32">
        <f>(E20/E21)*1000000</f>
        <v>1540.4332615715825</v>
      </c>
      <c r="F22" s="32">
        <f>(F20/F21)*1000000</f>
        <v>1498.5435684926438</v>
      </c>
      <c r="G22" s="32">
        <f>(G20/G21)*1000000</f>
        <v>1490.5040623124528</v>
      </c>
      <c r="H22" s="32">
        <f>(H20/H21)*1000000</f>
        <v>1500.7996384243645</v>
      </c>
      <c r="I22" s="32">
        <f>(I20/I21)*1000000</f>
        <v>1523.7145659557566</v>
      </c>
      <c r="J22" s="32">
        <f>(J20/J21)*1000000</f>
        <v>1577.9629425173891</v>
      </c>
      <c r="K22" s="32">
        <f>(K20/K21)*1000000</f>
        <v>1630.6671829492077</v>
      </c>
      <c r="L22" s="32">
        <f>(L20/L21)*1000000</f>
        <v>1548.5150991449882</v>
      </c>
      <c r="M22" s="32">
        <f>(M20/M21)*1000000</f>
        <v>1446.9172829828567</v>
      </c>
      <c r="N22" s="32">
        <f>(N20/N21)*1000000</f>
        <v>1387.4352503652544</v>
      </c>
      <c r="O22" s="32">
        <f>(O20/O21)*1000000</f>
        <v>1349.1543384598224</v>
      </c>
      <c r="P22" s="32">
        <f>(P20/P21)*1000000</f>
        <v>1309.9106143745028</v>
      </c>
      <c r="Q22" s="32">
        <f>(Q20/Q21)*1000000</f>
        <v>1232.4016870618987</v>
      </c>
      <c r="R22" s="32">
        <f>(R20/R21)*1000000</f>
        <v>1162.9988601478312</v>
      </c>
      <c r="S22" s="32">
        <f>(S20/S21)*1000000</f>
        <v>1147.2510475369411</v>
      </c>
      <c r="T22" s="32">
        <f>(T20/T21)*1000000</f>
        <v>1258.6465239434308</v>
      </c>
      <c r="U22" s="32">
        <f>(U20/U21)*1000000</f>
        <v>1379.1301869765525</v>
      </c>
      <c r="V22" s="32">
        <f>(V20/V21)*1000000</f>
        <v>1408.6021505376343</v>
      </c>
      <c r="W22" s="32">
        <f>(W20/W21)*1000000</f>
        <v>1380.2960617633157</v>
      </c>
      <c r="X22" s="32">
        <f>(X20/X21)*1000000</f>
        <v>1376.5843460081014</v>
      </c>
      <c r="Y22" s="32">
        <f>(Y20/Y21)*1000000</f>
        <v>1370.8628255165265</v>
      </c>
      <c r="Z22" s="32">
        <f>(Z20/Z21)*1000000</f>
        <v>1393.9244083362769</v>
      </c>
      <c r="AA22" s="32">
        <f>(AA20/AA21)*1000000</f>
        <v>1529.9953282585395</v>
      </c>
      <c r="AB22" s="32">
        <f>(AB20/AB21)*1000000</f>
        <v>1647.397124442241</v>
      </c>
      <c r="AC22" s="32">
        <f>(AC20/AC21)*1000000</f>
        <v>1905.5711072408176</v>
      </c>
      <c r="AD22" s="32">
        <f>(AD20/AD21)*1000000</f>
        <v>2065.6722095424411</v>
      </c>
      <c r="AE22" s="32">
        <f>(AE20/AE21)*1000000</f>
        <v>2201.4771292724076</v>
      </c>
      <c r="AF22" s="32">
        <f>(AF20/AF21)*1000000</f>
        <v>2146.7054943010667</v>
      </c>
      <c r="AG22" s="32">
        <f>(AG20/AG21)*1000000</f>
        <v>1904.6678842325223</v>
      </c>
      <c r="AH22" s="32">
        <f>(AH20/AH21)*1000000</f>
        <v>1713.495068162912</v>
      </c>
      <c r="AI22" s="32">
        <f>(AI20/AI21)*1000000</f>
        <v>1637.6019675706957</v>
      </c>
      <c r="AJ22" s="32">
        <f>(AJ20/AJ21)*1000000</f>
        <v>1607.1007981855455</v>
      </c>
      <c r="AK22" s="32">
        <f>(AK20/AK21)*1000000</f>
        <v>1623.0663404081035</v>
      </c>
      <c r="AL22" s="32">
        <f>(AL20/AL21)*1000000</f>
        <v>1653.7406901295012</v>
      </c>
      <c r="AM22" s="32">
        <f>(AM20/AM21)*1000000</f>
        <v>1574.6239752114129</v>
      </c>
      <c r="AN22" s="32">
        <f>(AN20/AN21)*1000000</f>
        <v>1547.1639831653731</v>
      </c>
      <c r="AO22" s="32">
        <f>(AO20/AO21)*1000000</f>
        <v>1488.9296061954492</v>
      </c>
    </row>
    <row r="23" spans="1:41" ht="17.25" customHeight="1" x14ac:dyDescent="0.45">
      <c r="A23" s="45"/>
      <c r="B23" s="29"/>
      <c r="C23" s="31" t="s">
        <v>22</v>
      </c>
      <c r="D23" s="29"/>
      <c r="E23" s="32">
        <f>+'[1]t44 (2)'!C21</f>
        <v>0</v>
      </c>
      <c r="F23" s="32">
        <f>+'[1]t44 (2)'!E21</f>
        <v>0</v>
      </c>
      <c r="G23" s="32">
        <f>+'[1]t44 (2)'!G21</f>
        <v>0</v>
      </c>
      <c r="H23" s="32">
        <f>+'[1]t44 (2)'!I21</f>
        <v>0</v>
      </c>
      <c r="I23" s="32">
        <f>+'[1]t44 (2)'!K21</f>
        <v>0</v>
      </c>
      <c r="J23" s="32">
        <f>+'[1]t44 (2)'!M21</f>
        <v>0</v>
      </c>
      <c r="K23" s="32">
        <f>+'[1]t44 (2)'!O21</f>
        <v>0</v>
      </c>
      <c r="L23" s="32">
        <f>+'[1]t44 (2)'!Q21</f>
        <v>0</v>
      </c>
      <c r="M23" s="32">
        <f>+'[1]t44 (2)'!S21</f>
        <v>0</v>
      </c>
      <c r="N23" s="32">
        <f>+'[1]t44 (2)'!U21</f>
        <v>0</v>
      </c>
      <c r="O23" s="32">
        <f>+'[1]t44 (2)'!W21</f>
        <v>0</v>
      </c>
      <c r="P23" s="32">
        <f>+'[1]t44 (2)'!Y21</f>
        <v>0</v>
      </c>
      <c r="Q23" s="32">
        <f>+'[1]t44 (2)'!AA21</f>
        <v>0</v>
      </c>
      <c r="R23" s="32">
        <f>+'[1]t44 (2)'!AC21</f>
        <v>0</v>
      </c>
      <c r="S23" s="32">
        <f>+'[1]t44 (2)'!AE21</f>
        <v>0</v>
      </c>
      <c r="T23" s="32">
        <f>+'[1]t44 (2)'!AG21</f>
        <v>0</v>
      </c>
      <c r="U23" s="32">
        <f>+'[1]t44 (2)'!AI21</f>
        <v>0</v>
      </c>
      <c r="V23" s="32">
        <f>+'[1]t44 (2)'!AK21</f>
        <v>0</v>
      </c>
      <c r="W23" s="32">
        <f>+'[1]t44 (2)'!AM21</f>
        <v>0</v>
      </c>
      <c r="X23" s="32">
        <f>+'[1]t44 (2)'!AO21</f>
        <v>0</v>
      </c>
      <c r="Y23" s="32">
        <f>+'[1]t44 (2)'!AQ21</f>
        <v>0</v>
      </c>
      <c r="Z23" s="32">
        <f>+'[1]t44 (2)'!AS21</f>
        <v>0</v>
      </c>
      <c r="AA23" s="32">
        <f>+'[1]t44 (2)'!AU21</f>
        <v>0</v>
      </c>
      <c r="AB23" s="32">
        <f>+'[1]t44 (2)'!AW21</f>
        <v>0</v>
      </c>
      <c r="AC23" s="32">
        <f>+'[1]t44 (2)'!AY21</f>
        <v>0</v>
      </c>
      <c r="AD23" s="32">
        <f>+'[1]t44 (2)'!BA21</f>
        <v>0</v>
      </c>
      <c r="AE23" s="32">
        <f>+'[1]t44 (2)'!BC21</f>
        <v>0</v>
      </c>
      <c r="AF23" s="32">
        <f>+'[1]t44 (2)'!BE21</f>
        <v>0</v>
      </c>
      <c r="AG23" s="32">
        <f>+'[1]t44 (2)'!BG21</f>
        <v>0</v>
      </c>
      <c r="AH23" s="32">
        <f>+'[1]t44 (2)'!BI21</f>
        <v>0</v>
      </c>
      <c r="AI23" s="32">
        <f>+'[1]t44 (2)'!BK21</f>
        <v>0</v>
      </c>
      <c r="AJ23" s="32">
        <f>+'[1]t44 (2)'!BM21</f>
        <v>0</v>
      </c>
      <c r="AK23" s="32">
        <f>+'[1]t44 (2)'!BO21</f>
        <v>0</v>
      </c>
      <c r="AL23" s="32">
        <f>+'[1]t44 (2)'!BQ21</f>
        <v>0</v>
      </c>
      <c r="AM23" s="32">
        <f>+'[1]t44 (2)'!BS21</f>
        <v>0</v>
      </c>
      <c r="AN23" s="32">
        <f>+'[1]t44 (2)'!BU21</f>
        <v>0</v>
      </c>
      <c r="AO23" s="32">
        <f>+'[1]t44 (2)'!BW21</f>
        <v>0</v>
      </c>
    </row>
    <row r="24" spans="1:41" ht="17.25" customHeight="1" x14ac:dyDescent="0.45">
      <c r="A24" s="45"/>
      <c r="B24" s="29"/>
      <c r="C24" s="29" t="s">
        <v>16</v>
      </c>
      <c r="D24" s="31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</row>
    <row r="25" spans="1:41" ht="17.25" customHeight="1" x14ac:dyDescent="0.45">
      <c r="A25" s="45"/>
      <c r="B25" s="29"/>
      <c r="C25" s="29" t="s">
        <v>17</v>
      </c>
      <c r="D25" s="31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</row>
    <row r="26" spans="1:41" ht="17.25" customHeight="1" x14ac:dyDescent="0.45">
      <c r="A26" s="45"/>
      <c r="B26" s="29" t="s">
        <v>23</v>
      </c>
      <c r="C26" s="31"/>
      <c r="D26" s="29"/>
      <c r="E26" s="32">
        <f>+'[1]t44 (2)'!C22</f>
        <v>3.5</v>
      </c>
      <c r="F26" s="32">
        <f>+'[1]t44 (2)'!E22</f>
        <v>3.06</v>
      </c>
      <c r="G26" s="32">
        <f>+'[1]t44 (2)'!G22</f>
        <v>3.1</v>
      </c>
      <c r="H26" s="32">
        <f>+'[1]t44 (2)'!I22</f>
        <v>3.06</v>
      </c>
      <c r="I26" s="32">
        <f>+'[1]t44 (2)'!K22</f>
        <v>3.84</v>
      </c>
      <c r="J26" s="32">
        <f>+'[1]t44 (2)'!M22</f>
        <v>4.54</v>
      </c>
      <c r="K26" s="32">
        <f>+'[1]t44 (2)'!O22</f>
        <v>4.49</v>
      </c>
      <c r="L26" s="32">
        <f>+'[1]t44 (2)'!Q22</f>
        <v>6.84</v>
      </c>
      <c r="M26" s="32">
        <f>+'[1]t44 (2)'!S22</f>
        <v>6.51</v>
      </c>
      <c r="N26" s="32">
        <f>+'[1]t44 (2)'!U22</f>
        <v>4.54</v>
      </c>
      <c r="O26" s="32">
        <f>+'[1]t44 (2)'!W22</f>
        <v>6.23</v>
      </c>
      <c r="P26" s="32">
        <f>+'[1]t44 (2)'!Y22</f>
        <v>5.75</v>
      </c>
      <c r="Q26" s="32">
        <f>+'[1]t44 (2)'!AA22</f>
        <v>4.3499999999999996</v>
      </c>
      <c r="R26" s="32">
        <f>+'[1]t44 (2)'!AC22</f>
        <v>5.98</v>
      </c>
      <c r="S26" s="32">
        <f>+'[1]t44 (2)'!AE22</f>
        <v>6.4</v>
      </c>
      <c r="T26" s="32">
        <f>+'[1]t44 (2)'!AG22</f>
        <v>5.03</v>
      </c>
      <c r="U26" s="32">
        <f>+'[1]t44 (2)'!AI22</f>
        <v>7.76</v>
      </c>
      <c r="V26" s="32">
        <f>+'[1]t44 (2)'!AK22</f>
        <v>8.11</v>
      </c>
      <c r="W26" s="32">
        <f>+'[1]t44 (2)'!AM22</f>
        <v>6.5</v>
      </c>
      <c r="X26" s="32">
        <f>+'[1]t44 (2)'!AO22</f>
        <v>6.54</v>
      </c>
      <c r="Y26" s="32">
        <f>+'[1]t44 (2)'!AQ22</f>
        <v>6.99</v>
      </c>
      <c r="Z26" s="32">
        <f>+'[1]t44 (2)'!AS22</f>
        <v>7.22</v>
      </c>
      <c r="AA26" s="32">
        <f>+'[1]t44 (2)'!AU22</f>
        <v>8.9700000000000006</v>
      </c>
      <c r="AB26" s="32">
        <f>+'[1]t44 (2)'!AW22</f>
        <v>11.01</v>
      </c>
      <c r="AC26" s="32">
        <f>+'[1]t44 (2)'!AY22</f>
        <v>11.07</v>
      </c>
      <c r="AD26" s="32">
        <f>+'[1]t44 (2)'!BA22</f>
        <v>8.7100000000000009</v>
      </c>
      <c r="AE26" s="32">
        <f>+'[1]t44 (2)'!BC22</f>
        <v>13.51</v>
      </c>
      <c r="AF26" s="32">
        <f>+'[1]t44 (2)'!BE22</f>
        <v>7.89</v>
      </c>
      <c r="AG26" s="32">
        <f>+'[1]t44 (2)'!BG22</f>
        <v>9.19</v>
      </c>
      <c r="AH26" s="32">
        <f>+'[1]t44 (2)'!BI22</f>
        <v>8.33</v>
      </c>
      <c r="AI26" s="32">
        <f>+'[1]t44 (2)'!BK22</f>
        <v>13.11</v>
      </c>
      <c r="AJ26" s="32">
        <f>+'[1]t44 (2)'!BM22</f>
        <v>11.48</v>
      </c>
      <c r="AK26" s="32">
        <f>+'[1]t44 (2)'!BO22</f>
        <v>14.59</v>
      </c>
      <c r="AL26" s="32">
        <f>+'[1]t44 (2)'!BQ22</f>
        <v>13.16</v>
      </c>
      <c r="AM26" s="32">
        <f>+'[1]t44 (2)'!BS22</f>
        <v>20.18</v>
      </c>
      <c r="AN26" s="32">
        <f>+'[1]t44 (2)'!BU22</f>
        <v>14.05</v>
      </c>
      <c r="AO26" s="32">
        <f>+'[1]t44 (2)'!BW22</f>
        <v>14.38</v>
      </c>
    </row>
    <row r="27" spans="1:41" ht="17.25" customHeight="1" x14ac:dyDescent="0.45">
      <c r="A27" s="45"/>
      <c r="B27" s="29"/>
      <c r="C27" s="29" t="s">
        <v>16</v>
      </c>
      <c r="D27" s="31"/>
      <c r="E27" s="32">
        <f>+'[1]t44 (2)'!B22</f>
        <v>1882</v>
      </c>
      <c r="F27" s="32">
        <f>+'[1]t44 (2)'!D22</f>
        <v>1768</v>
      </c>
      <c r="G27" s="32">
        <f>+'[1]t44 (2)'!F22</f>
        <v>1663</v>
      </c>
      <c r="H27" s="32">
        <f>+'[1]t44 (2)'!H22</f>
        <v>1692</v>
      </c>
      <c r="I27" s="32">
        <f>+'[1]t44 (2)'!J22</f>
        <v>2054</v>
      </c>
      <c r="J27" s="32">
        <f>+'[1]t44 (2)'!L22</f>
        <v>2332</v>
      </c>
      <c r="K27" s="32">
        <f>+'[1]t44 (2)'!N22</f>
        <v>2582</v>
      </c>
      <c r="L27" s="32">
        <f>+'[1]t44 (2)'!P22</f>
        <v>4179</v>
      </c>
      <c r="M27" s="32">
        <f>+'[1]t44 (2)'!R22</f>
        <v>4459</v>
      </c>
      <c r="N27" s="32">
        <f>+'[1]t44 (2)'!T22</f>
        <v>3107</v>
      </c>
      <c r="O27" s="32">
        <f>+'[1]t44 (2)'!V22</f>
        <v>4464</v>
      </c>
      <c r="P27" s="32">
        <f>+'[1]t44 (2)'!X22</f>
        <v>4225</v>
      </c>
      <c r="Q27" s="32">
        <f>+'[1]t44 (2)'!Z22</f>
        <v>3331</v>
      </c>
      <c r="R27" s="32">
        <f>+'[1]t44 (2)'!AB22</f>
        <v>4625</v>
      </c>
      <c r="S27" s="32">
        <f>+'[1]t44 (2)'!AD22</f>
        <v>4681</v>
      </c>
      <c r="T27" s="32">
        <f>+'[1]t44 (2)'!AF22</f>
        <v>3741</v>
      </c>
      <c r="U27" s="32">
        <f>+'[1]t44 (2)'!AH22</f>
        <v>4774</v>
      </c>
      <c r="V27" s="32">
        <f>+'[1]t44 (2)'!AJ22</f>
        <v>5432</v>
      </c>
      <c r="W27" s="32">
        <f>+'[1]t44 (2)'!AL22</f>
        <v>4326</v>
      </c>
      <c r="X27" s="32">
        <f>+'[1]t44 (2)'!AN22</f>
        <v>4560</v>
      </c>
      <c r="Y27" s="32">
        <f>+'[1]t44 (2)'!AP22</f>
        <v>4727</v>
      </c>
      <c r="Z27" s="32">
        <f>+'[1]t44 (2)'!AR22</f>
        <v>4761</v>
      </c>
      <c r="AA27" s="32">
        <f>+'[1]t44 (2)'!AT22</f>
        <v>5691</v>
      </c>
      <c r="AB27" s="32">
        <f>+'[1]t44 (2)'!AV22</f>
        <v>6721</v>
      </c>
      <c r="AC27" s="32">
        <f>+'[1]t44 (2)'!AX22</f>
        <v>5401</v>
      </c>
      <c r="AD27" s="32">
        <f>+'[1]t44 (2)'!AZ22</f>
        <v>3739</v>
      </c>
      <c r="AE27" s="32">
        <f>+'[1]t44 (2)'!BB22</f>
        <v>5538</v>
      </c>
      <c r="AF27" s="32">
        <f>+'[1]t44 (2)'!BD22</f>
        <v>3560</v>
      </c>
      <c r="AG27" s="32">
        <f>+'[1]t44 (2)'!BF22</f>
        <v>4954</v>
      </c>
      <c r="AH27" s="32">
        <f>+'[1]t44 (2)'!BH22</f>
        <v>4587</v>
      </c>
      <c r="AI27" s="32">
        <f>+'[1]t44 (2)'!BJ22</f>
        <v>8421</v>
      </c>
      <c r="AJ27" s="32">
        <f>+'[1]t44 (2)'!BL22</f>
        <v>7397</v>
      </c>
      <c r="AK27" s="32">
        <f>+'[1]t44 (2)'!BN22</f>
        <v>8874</v>
      </c>
      <c r="AL27" s="32">
        <f>+'[1]t44 (2)'!BP22</f>
        <v>8043</v>
      </c>
      <c r="AM27" s="32">
        <f>+'[1]t44 (2)'!BR22</f>
        <v>12429</v>
      </c>
      <c r="AN27" s="32">
        <f>+'[1]t44 (2)'!BT22</f>
        <v>9277</v>
      </c>
      <c r="AO27" s="32">
        <f>+'[1]t44 (2)'!BV22</f>
        <v>9737</v>
      </c>
    </row>
    <row r="28" spans="1:41" ht="17.25" customHeight="1" x14ac:dyDescent="0.45">
      <c r="A28" s="30"/>
      <c r="B28" s="29"/>
      <c r="C28" s="29" t="s">
        <v>17</v>
      </c>
      <c r="D28" s="31"/>
      <c r="E28" s="32">
        <f>(E26/E27)*1000000</f>
        <v>1859.7236981934113</v>
      </c>
      <c r="F28" s="32">
        <f>(F26/F27)*1000000</f>
        <v>1730.7692307692307</v>
      </c>
      <c r="G28" s="32">
        <f>(G26/G27)*1000000</f>
        <v>1864.1010222489476</v>
      </c>
      <c r="H28" s="32">
        <f>(H26/H27)*1000000</f>
        <v>1808.5106382978724</v>
      </c>
      <c r="I28" s="32">
        <f>(I26/I27)*1000000</f>
        <v>1869.5228821811099</v>
      </c>
      <c r="J28" s="32">
        <f>(J26/J27)*1000000</f>
        <v>1946.8267581475129</v>
      </c>
      <c r="K28" s="32">
        <f>(K26/K27)*1000000</f>
        <v>1738.9620449264137</v>
      </c>
      <c r="L28" s="32">
        <f>(L26/L27)*1000000</f>
        <v>1636.7552045944005</v>
      </c>
      <c r="M28" s="32">
        <f>(M26/M27)*1000000</f>
        <v>1459.9686028257456</v>
      </c>
      <c r="N28" s="32">
        <f>(N26/N27)*1000000</f>
        <v>1461.2166076601222</v>
      </c>
      <c r="O28" s="32">
        <f>(O26/O27)*1000000</f>
        <v>1395.6093189964158</v>
      </c>
      <c r="P28" s="32">
        <f>(P26/P27)*1000000</f>
        <v>1360.94674556213</v>
      </c>
      <c r="Q28" s="32">
        <f>(Q26/Q27)*1000000</f>
        <v>1305.9141398979284</v>
      </c>
      <c r="R28" s="32">
        <f>(R26/R27)*1000000</f>
        <v>1292.9729729729731</v>
      </c>
      <c r="S28" s="32">
        <f>(S26/S27)*1000000</f>
        <v>1367.2292245246742</v>
      </c>
      <c r="T28" s="32">
        <f>(T26/T27)*1000000</f>
        <v>1344.5602780005347</v>
      </c>
      <c r="U28" s="32">
        <f>(U26/U27)*1000000</f>
        <v>1625.4713028906576</v>
      </c>
      <c r="V28" s="32">
        <f>(V26/V27)*1000000</f>
        <v>1493.0044182621502</v>
      </c>
      <c r="W28" s="32">
        <f>(W26/W27)*1000000</f>
        <v>1502.542764678687</v>
      </c>
      <c r="X28" s="32">
        <f>(X26/X27)*1000000</f>
        <v>1434.2105263157896</v>
      </c>
      <c r="Y28" s="32">
        <f>(Y26/Y27)*1000000</f>
        <v>1478.7391580283477</v>
      </c>
      <c r="Z28" s="32">
        <f>(Z26/Z27)*1000000</f>
        <v>1516.4881327452215</v>
      </c>
      <c r="AA28" s="32">
        <f>(AA26/AA27)*1000000</f>
        <v>1576.1729045861887</v>
      </c>
      <c r="AB28" s="32">
        <f>(AB26/AB27)*1000000</f>
        <v>1638.1490849575957</v>
      </c>
      <c r="AC28" s="32">
        <f>(AC26/AC27)*1000000</f>
        <v>2049.6204406591369</v>
      </c>
      <c r="AD28" s="32">
        <f>(AD26/AD27)*1000000</f>
        <v>2329.4998662744051</v>
      </c>
      <c r="AE28" s="32">
        <f>(AE26/AE27)*1000000</f>
        <v>2439.5088479595524</v>
      </c>
      <c r="AF28" s="32">
        <f>(AF26/AF27)*1000000</f>
        <v>2216.2921348314608</v>
      </c>
      <c r="AG28" s="32">
        <f>(AG26/AG27)*1000000</f>
        <v>1855.0666128381106</v>
      </c>
      <c r="AH28" s="32">
        <f>(AH26/AH27)*1000000</f>
        <v>1816.0017440592978</v>
      </c>
      <c r="AI28" s="32">
        <f>(AI26/AI27)*1000000</f>
        <v>1556.8222301389383</v>
      </c>
      <c r="AJ28" s="32">
        <f>(AJ26/AJ27)*1000000</f>
        <v>1551.9805326483711</v>
      </c>
      <c r="AK28" s="32">
        <f>(AK26/AK27)*1000000</f>
        <v>1644.1289159341898</v>
      </c>
      <c r="AL28" s="32">
        <f>(AL26/AL27)*1000000</f>
        <v>1636.2053959965187</v>
      </c>
      <c r="AM28" s="32">
        <f>(AM26/AM27)*1000000</f>
        <v>1623.6221739480247</v>
      </c>
      <c r="AN28" s="32">
        <f>(AN26/AN27)*1000000</f>
        <v>1514.4982214077827</v>
      </c>
      <c r="AO28" s="32">
        <f>(AO26/AO27)*1000000</f>
        <v>1476.8409160932526</v>
      </c>
    </row>
    <row r="29" spans="1:41" ht="17.25" customHeight="1" x14ac:dyDescent="0.45">
      <c r="A29" s="30"/>
      <c r="B29" s="43" t="s">
        <v>24</v>
      </c>
      <c r="C29" s="44"/>
      <c r="D29" s="31"/>
      <c r="E29" s="32">
        <f>+'[1]t44 (2)'!C23</f>
        <v>88.96</v>
      </c>
      <c r="F29" s="32">
        <f>+'[1]t44 (2)'!E23</f>
        <v>99.84</v>
      </c>
      <c r="G29" s="32">
        <f>+'[1]t44 (2)'!G23</f>
        <v>110.93</v>
      </c>
      <c r="H29" s="32">
        <f>+'[1]t44 (2)'!I23</f>
        <v>77.62</v>
      </c>
      <c r="I29" s="32">
        <f>+'[1]t44 (2)'!K23</f>
        <v>91.82</v>
      </c>
      <c r="J29" s="32">
        <f>+'[1]t44 (2)'!M23</f>
        <v>98.45</v>
      </c>
      <c r="K29" s="32">
        <f>+'[1]t44 (2)'!O23</f>
        <v>104.78</v>
      </c>
      <c r="L29" s="32">
        <f>+'[1]t44 (2)'!Q23</f>
        <v>141.22999999999999</v>
      </c>
      <c r="M29" s="32">
        <f>+'[1]t44 (2)'!S23</f>
        <v>92.18</v>
      </c>
      <c r="N29" s="32">
        <f>+'[1]t44 (2)'!U23</f>
        <v>96.48</v>
      </c>
      <c r="O29" s="32">
        <f>+'[1]t44 (2)'!W23</f>
        <v>89.57</v>
      </c>
      <c r="P29" s="32">
        <f>+'[1]t44 (2)'!Y23</f>
        <v>81.52</v>
      </c>
      <c r="Q29" s="32">
        <f>+'[1]t44 (2)'!AA23</f>
        <v>73.010000000000005</v>
      </c>
      <c r="R29" s="32">
        <f>+'[1]t44 (2)'!AC23</f>
        <v>88.62</v>
      </c>
      <c r="S29" s="32">
        <f>+'[1]t44 (2)'!AE23</f>
        <v>94.98</v>
      </c>
      <c r="T29" s="32">
        <f>+'[1]t44 (2)'!AG23</f>
        <v>90.95</v>
      </c>
      <c r="U29" s="32">
        <f>+'[1]t44 (2)'!AI23</f>
        <v>86.55</v>
      </c>
      <c r="V29" s="32">
        <f>+'[1]t44 (2)'!AK23</f>
        <v>82.82</v>
      </c>
      <c r="W29" s="32">
        <f>+'[1]t44 (2)'!AM23</f>
        <v>83.72</v>
      </c>
      <c r="X29" s="32">
        <f>+'[1]t44 (2)'!AO23</f>
        <v>98.39</v>
      </c>
      <c r="Y29" s="32">
        <f>+'[1]t44 (2)'!AQ23</f>
        <v>92.57</v>
      </c>
      <c r="Z29" s="32">
        <f>+'[1]t44 (2)'!AS23</f>
        <v>112.55</v>
      </c>
      <c r="AA29" s="32">
        <f>+'[1]t44 (2)'!AU23</f>
        <v>116.74</v>
      </c>
      <c r="AB29" s="32">
        <f>+'[1]t44 (2)'!AW23</f>
        <v>118.38</v>
      </c>
      <c r="AC29" s="32">
        <f>+'[1]t44 (2)'!AY23</f>
        <v>120.24</v>
      </c>
      <c r="AD29" s="32">
        <f>+'[1]t44 (2)'!BA23</f>
        <v>141.83000000000001</v>
      </c>
      <c r="AE29" s="32">
        <f>+'[1]t44 (2)'!BC23</f>
        <v>165.8</v>
      </c>
      <c r="AF29" s="32">
        <f>+'[1]t44 (2)'!BE23</f>
        <v>128.69</v>
      </c>
      <c r="AG29" s="32">
        <f>+'[1]t44 (2)'!BG23</f>
        <v>122.14</v>
      </c>
      <c r="AH29" s="32">
        <f>+'[1]t44 (2)'!BI23</f>
        <v>101.72</v>
      </c>
      <c r="AI29" s="32">
        <f>+'[1]t44 (2)'!BK23</f>
        <v>123.94</v>
      </c>
      <c r="AJ29" s="32">
        <f>+'[1]t44 (2)'!BM23</f>
        <v>121</v>
      </c>
      <c r="AK29" s="32">
        <f>+'[1]t44 (2)'!BO23</f>
        <v>127.78</v>
      </c>
      <c r="AL29" s="32">
        <f>+'[1]t44 (2)'!BQ23</f>
        <v>130.97</v>
      </c>
      <c r="AM29" s="32">
        <f>+'[1]t44 (2)'!BS23</f>
        <v>125.07</v>
      </c>
      <c r="AN29" s="32">
        <f>+'[1]t44 (2)'!BU23</f>
        <v>116.41</v>
      </c>
      <c r="AO29" s="32">
        <f>+'[1]t44 (2)'!BW23</f>
        <v>110.23</v>
      </c>
    </row>
    <row r="30" spans="1:41" ht="17.25" customHeight="1" x14ac:dyDescent="0.45">
      <c r="A30" s="30"/>
      <c r="B30" s="29"/>
      <c r="C30" s="29" t="s">
        <v>16</v>
      </c>
      <c r="D30" s="31"/>
      <c r="E30" s="32">
        <f>+'[1]t44 (2)'!B23</f>
        <v>84146</v>
      </c>
      <c r="F30" s="32">
        <f>+'[1]t44 (2)'!D23</f>
        <v>95111</v>
      </c>
      <c r="G30" s="32">
        <f>+'[1]t44 (2)'!F23</f>
        <v>103530</v>
      </c>
      <c r="H30" s="32">
        <f>+'[1]t44 (2)'!H23</f>
        <v>69918</v>
      </c>
      <c r="I30" s="32">
        <f>+'[1]t44 (2)'!J23</f>
        <v>80395</v>
      </c>
      <c r="J30" s="32">
        <f>+'[1]t44 (2)'!L23</f>
        <v>82673</v>
      </c>
      <c r="K30" s="32">
        <f>+'[1]t44 (2)'!N23</f>
        <v>86799</v>
      </c>
      <c r="L30" s="32">
        <f>+'[1]t44 (2)'!P23</f>
        <v>88182</v>
      </c>
      <c r="M30" s="32">
        <f>+'[1]t44 (2)'!R23</f>
        <v>91219</v>
      </c>
      <c r="N30" s="32">
        <f>+'[1]t44 (2)'!T23</f>
        <v>100043</v>
      </c>
      <c r="O30" s="32">
        <f>+'[1]t44 (2)'!V23</f>
        <v>96894</v>
      </c>
      <c r="P30" s="32">
        <f>+'[1]t44 (2)'!X23</f>
        <v>93813</v>
      </c>
      <c r="Q30" s="32">
        <f>+'[1]t44 (2)'!Z23</f>
        <v>87308</v>
      </c>
      <c r="R30" s="32">
        <f>+'[1]t44 (2)'!AB23</f>
        <v>108269</v>
      </c>
      <c r="S30" s="32">
        <f>+'[1]t44 (2)'!AD23</f>
        <v>111449</v>
      </c>
      <c r="T30" s="32">
        <f>+'[1]t44 (2)'!AF23</f>
        <v>95754</v>
      </c>
      <c r="U30" s="32">
        <f>+'[1]t44 (2)'!AH23</f>
        <v>80149</v>
      </c>
      <c r="V30" s="32">
        <f>+'[1]t44 (2)'!AJ23</f>
        <v>77436</v>
      </c>
      <c r="W30" s="32">
        <f>+'[1]t44 (2)'!AL23</f>
        <v>81057</v>
      </c>
      <c r="X30" s="32">
        <f>+'[1]t44 (2)'!AN23</f>
        <v>93246</v>
      </c>
      <c r="Y30" s="32">
        <f>+'[1]t44 (2)'!AP23</f>
        <v>89106</v>
      </c>
      <c r="Z30" s="32">
        <f>+'[1]t44 (2)'!AR23</f>
        <v>105239</v>
      </c>
      <c r="AA30" s="32">
        <f>+'[1]t44 (2)'!AT23</f>
        <v>103391</v>
      </c>
      <c r="AB30" s="32">
        <f>+'[1]t44 (2)'!AV23</f>
        <v>98918</v>
      </c>
      <c r="AC30" s="32">
        <f>+'[1]t44 (2)'!AX23</f>
        <v>92715</v>
      </c>
      <c r="AD30" s="32">
        <f>+'[1]t44 (2)'!AZ23</f>
        <v>99912</v>
      </c>
      <c r="AE30" s="32">
        <f>+'[1]t44 (2)'!BB23</f>
        <v>105403</v>
      </c>
      <c r="AF30" s="32">
        <f>+'[1]t44 (2)'!BD23</f>
        <v>81824</v>
      </c>
      <c r="AG30" s="32">
        <f>+'[1]t44 (2)'!BF23</f>
        <v>84930</v>
      </c>
      <c r="AH30" s="32">
        <f>+'[1]t44 (2)'!BH23</f>
        <v>75956</v>
      </c>
      <c r="AI30" s="32">
        <f>+'[1]t44 (2)'!BJ23</f>
        <v>103306</v>
      </c>
      <c r="AJ30" s="32">
        <f>+'[1]t44 (2)'!BL23</f>
        <v>105167</v>
      </c>
      <c r="AK30" s="32">
        <f>+'[1]t44 (2)'!BN23</f>
        <v>107038</v>
      </c>
      <c r="AL30" s="32">
        <f>+'[1]t44 (2)'!BP23</f>
        <v>108979</v>
      </c>
      <c r="AM30" s="32">
        <f>+'[1]t44 (2)'!BR23</f>
        <v>113681</v>
      </c>
      <c r="AN30" s="32">
        <f>+'[1]t44 (2)'!BT23</f>
        <v>107031</v>
      </c>
      <c r="AO30" s="32">
        <f>+'[1]t44 (2)'!BV23</f>
        <v>101741</v>
      </c>
    </row>
    <row r="31" spans="1:41" ht="17.25" customHeight="1" x14ac:dyDescent="0.45">
      <c r="A31" s="34"/>
      <c r="B31" s="35"/>
      <c r="C31" s="35" t="s">
        <v>17</v>
      </c>
      <c r="D31" s="36"/>
      <c r="E31" s="37">
        <f>(E29/E30)*1000000</f>
        <v>1057.2100872293395</v>
      </c>
      <c r="F31" s="37">
        <f>(F29/F30)*1000000</f>
        <v>1049.7208524776315</v>
      </c>
      <c r="G31" s="37">
        <f>(G29/G30)*1000000</f>
        <v>1071.4768666087125</v>
      </c>
      <c r="H31" s="37">
        <f>(H29/H30)*1000000</f>
        <v>1110.1576132040391</v>
      </c>
      <c r="I31" s="37">
        <f>(I29/I30)*1000000</f>
        <v>1142.1108277877977</v>
      </c>
      <c r="J31" s="37">
        <f>(J29/J30)*1000000</f>
        <v>1190.8361859373676</v>
      </c>
      <c r="K31" s="37">
        <f>(K29/K30)*1000000</f>
        <v>1207.1567644788536</v>
      </c>
      <c r="L31" s="37">
        <f>(L29/L30)*1000000</f>
        <v>1601.5740173731599</v>
      </c>
      <c r="M31" s="37">
        <f>(M29/M30)*1000000</f>
        <v>1010.5350858921937</v>
      </c>
      <c r="N31" s="37">
        <f>(N29/N30)*1000000</f>
        <v>964.38531431484466</v>
      </c>
      <c r="O31" s="37">
        <f>(O29/O30)*1000000</f>
        <v>924.41224430821296</v>
      </c>
      <c r="P31" s="37">
        <f>(P29/P30)*1000000</f>
        <v>868.96272371632926</v>
      </c>
      <c r="Q31" s="37">
        <f>(Q29/Q30)*1000000</f>
        <v>836.23493837907188</v>
      </c>
      <c r="R31" s="37">
        <f>(R29/R30)*1000000</f>
        <v>818.51684230943306</v>
      </c>
      <c r="S31" s="37">
        <f>(S29/S30)*1000000</f>
        <v>852.22837351613737</v>
      </c>
      <c r="T31" s="37">
        <f>(T29/T30)*1000000</f>
        <v>949.82977212440221</v>
      </c>
      <c r="U31" s="37">
        <f>(U29/U30)*1000000</f>
        <v>1079.8637537586244</v>
      </c>
      <c r="V31" s="37">
        <f>(V29/V30)*1000000</f>
        <v>1069.5283847306162</v>
      </c>
      <c r="W31" s="37">
        <f>(W29/W30)*1000000</f>
        <v>1032.8534241336342</v>
      </c>
      <c r="X31" s="37">
        <f>(X29/X30)*1000000</f>
        <v>1055.1659052399032</v>
      </c>
      <c r="Y31" s="37">
        <f>(Y29/Y30)*1000000</f>
        <v>1038.8750476960024</v>
      </c>
      <c r="Z31" s="37">
        <f>(Z29/Z30)*1000000</f>
        <v>1069.4704434667756</v>
      </c>
      <c r="AA31" s="37">
        <f>(AA29/AA30)*1000000</f>
        <v>1129.1118182433672</v>
      </c>
      <c r="AB31" s="37">
        <f>(AB29/AB30)*1000000</f>
        <v>1196.7488222568188</v>
      </c>
      <c r="AC31" s="37">
        <f>(AC29/AC30)*1000000</f>
        <v>1296.8775279081053</v>
      </c>
      <c r="AD31" s="37">
        <f>(AD29/AD30)*1000000</f>
        <v>1419.5492032989032</v>
      </c>
      <c r="AE31" s="37">
        <f>(AE29/AE30)*1000000</f>
        <v>1573.0102558750702</v>
      </c>
      <c r="AF31" s="37">
        <f>(AF29/AF30)*1000000</f>
        <v>1572.7659366445052</v>
      </c>
      <c r="AG31" s="37">
        <f>(AG29/AG30)*1000000</f>
        <v>1438.125515130107</v>
      </c>
      <c r="AH31" s="37">
        <f>(AH29/AH30)*1000000</f>
        <v>1339.1963768497551</v>
      </c>
      <c r="AI31" s="37">
        <f>(AI29/AI30)*1000000</f>
        <v>1199.7367045476544</v>
      </c>
      <c r="AJ31" s="37">
        <f>(AJ29/AJ30)*1000000</f>
        <v>1150.551028364411</v>
      </c>
      <c r="AK31" s="37">
        <f>(AK29/AK30)*1000000</f>
        <v>1193.7816476391561</v>
      </c>
      <c r="AL31" s="37">
        <f>(AL29/AL30)*1000000</f>
        <v>1201.7911707760211</v>
      </c>
      <c r="AM31" s="37">
        <f>(AM29/AM30)*1000000</f>
        <v>1100.1838477845902</v>
      </c>
      <c r="AN31" s="37">
        <f>(AN29/AN30)*1000000</f>
        <v>1087.6288178191364</v>
      </c>
      <c r="AO31" s="37">
        <f>(AO29/AO30)*1000000</f>
        <v>1083.4373556383366</v>
      </c>
    </row>
    <row r="32" spans="1:41" ht="17.25" customHeight="1" x14ac:dyDescent="0.45">
      <c r="A32" s="47"/>
      <c r="B32" s="48" t="s">
        <v>25</v>
      </c>
      <c r="C32" s="49"/>
      <c r="D32" s="50"/>
      <c r="E32" s="51">
        <f>+'[1]t44 (2)'!C24</f>
        <v>12.16</v>
      </c>
      <c r="F32" s="51">
        <f>+'[1]t44 (2)'!E24</f>
        <v>8.17</v>
      </c>
      <c r="G32" s="51">
        <f>+'[1]t44 (2)'!G24</f>
        <v>9.64</v>
      </c>
      <c r="H32" s="51">
        <f>+'[1]t44 (2)'!I24</f>
        <v>6.89</v>
      </c>
      <c r="I32" s="51">
        <f>+'[1]t44 (2)'!K24</f>
        <v>8.11</v>
      </c>
      <c r="J32" s="51">
        <f>+'[1]t44 (2)'!M24</f>
        <v>8.93</v>
      </c>
      <c r="K32" s="51">
        <f>+'[1]t44 (2)'!O24</f>
        <v>10.47</v>
      </c>
      <c r="L32" s="51">
        <f>+'[1]t44 (2)'!Q24</f>
        <v>5.87</v>
      </c>
      <c r="M32" s="51">
        <f>+'[1]t44 (2)'!S24</f>
        <v>5.42</v>
      </c>
      <c r="N32" s="51">
        <f>+'[1]t44 (2)'!U24</f>
        <v>7.55</v>
      </c>
      <c r="O32" s="51">
        <f>+'[1]t44 (2)'!W24</f>
        <v>5.58</v>
      </c>
      <c r="P32" s="51">
        <f>+'[1]t44 (2)'!Y24</f>
        <v>6.4</v>
      </c>
      <c r="Q32" s="51">
        <f>+'[1]t44 (2)'!AA24</f>
        <v>4.88</v>
      </c>
      <c r="R32" s="51">
        <f>+'[1]t44 (2)'!AC24</f>
        <v>4.74</v>
      </c>
      <c r="S32" s="51">
        <f>+'[1]t44 (2)'!AE24</f>
        <v>5.33</v>
      </c>
      <c r="T32" s="51">
        <f>+'[1]t44 (2)'!AG24</f>
        <v>2.54</v>
      </c>
      <c r="U32" s="51">
        <f>+'[1]t44 (2)'!AI24</f>
        <v>2.35</v>
      </c>
      <c r="V32" s="51">
        <f>+'[1]t44 (2)'!AK24</f>
        <v>3.21</v>
      </c>
      <c r="W32" s="51">
        <f>+'[1]t44 (2)'!AM24</f>
        <v>4.2300000000000004</v>
      </c>
      <c r="X32" s="51">
        <f>+'[1]t44 (2)'!AO24</f>
        <v>4.66</v>
      </c>
      <c r="Y32" s="51">
        <f>+'[1]t44 (2)'!AQ24</f>
        <v>3.21</v>
      </c>
      <c r="Z32" s="51">
        <f>+'[1]t44 (2)'!AS24</f>
        <v>4.74</v>
      </c>
      <c r="AA32" s="51">
        <f>+'[1]t44 (2)'!AU24</f>
        <v>4.34</v>
      </c>
      <c r="AB32" s="51">
        <f>+'[1]t44 (2)'!AW24</f>
        <v>6.72</v>
      </c>
      <c r="AC32" s="51">
        <f>+'[1]t44 (2)'!AY24</f>
        <v>4.84</v>
      </c>
      <c r="AD32" s="51">
        <f>+'[1]t44 (2)'!BA24</f>
        <v>3.63</v>
      </c>
      <c r="AE32" s="51">
        <f>+'[1]t44 (2)'!BC24</f>
        <v>5.92</v>
      </c>
      <c r="AF32" s="51">
        <f>+'[1]t44 (2)'!BE24</f>
        <v>3.94</v>
      </c>
      <c r="AG32" s="51">
        <f>+'[1]t44 (2)'!BG24</f>
        <v>4.96</v>
      </c>
      <c r="AH32" s="51">
        <f>+'[1]t44 (2)'!BI24</f>
        <v>7.69</v>
      </c>
      <c r="AI32" s="51">
        <f>+'[1]t44 (2)'!BK24</f>
        <v>18.43</v>
      </c>
      <c r="AJ32" s="51">
        <f>+'[1]t44 (2)'!BM24</f>
        <v>16.86</v>
      </c>
      <c r="AK32" s="51">
        <f>+'[1]t44 (2)'!BO24</f>
        <v>17.489999999999998</v>
      </c>
      <c r="AL32" s="51">
        <f>+'[1]t44 (2)'!BQ24</f>
        <v>16.37</v>
      </c>
      <c r="AM32" s="51">
        <f>+'[1]t44 (2)'!BS24</f>
        <v>37.68</v>
      </c>
      <c r="AN32" s="51">
        <f>+'[1]t44 (2)'!BU24</f>
        <v>40.76</v>
      </c>
      <c r="AO32" s="51">
        <f>+'[1]t44 (2)'!BW24</f>
        <v>29.35</v>
      </c>
    </row>
    <row r="33" spans="1:41" ht="17.25" customHeight="1" x14ac:dyDescent="0.45">
      <c r="A33" s="30"/>
      <c r="B33" s="29"/>
      <c r="C33" s="29" t="s">
        <v>16</v>
      </c>
      <c r="D33" s="31"/>
      <c r="E33" s="32">
        <f>+'[1]t44 (2)'!B24</f>
        <v>10285</v>
      </c>
      <c r="F33" s="32">
        <f>+'[1]t44 (2)'!D24</f>
        <v>7174</v>
      </c>
      <c r="G33" s="32">
        <f>+'[1]t44 (2)'!F24</f>
        <v>8363</v>
      </c>
      <c r="H33" s="32">
        <f>+'[1]t44 (2)'!H24</f>
        <v>5700</v>
      </c>
      <c r="I33" s="32">
        <f>+'[1]t44 (2)'!J24</f>
        <v>6919</v>
      </c>
      <c r="J33" s="32">
        <f>+'[1]t44 (2)'!L24</f>
        <v>7382</v>
      </c>
      <c r="K33" s="32">
        <f>+'[1]t44 (2)'!N24</f>
        <v>8911</v>
      </c>
      <c r="L33" s="32">
        <f>+'[1]t44 (2)'!P24</f>
        <v>5520</v>
      </c>
      <c r="M33" s="32">
        <f>+'[1]t44 (2)'!R24</f>
        <v>5685</v>
      </c>
      <c r="N33" s="32">
        <f>+'[1]t44 (2)'!T24</f>
        <v>8281</v>
      </c>
      <c r="O33" s="32">
        <f>+'[1]t44 (2)'!V24</f>
        <v>6053</v>
      </c>
      <c r="P33" s="32">
        <f>+'[1]t44 (2)'!X24</f>
        <v>7335</v>
      </c>
      <c r="Q33" s="32">
        <f>+'[1]t44 (2)'!Z24</f>
        <v>6032</v>
      </c>
      <c r="R33" s="32">
        <f>+'[1]t44 (2)'!AB24</f>
        <v>6025</v>
      </c>
      <c r="S33" s="32">
        <f>+'[1]t44 (2)'!AD24</f>
        <v>5821</v>
      </c>
      <c r="T33" s="32">
        <f>+'[1]t44 (2)'!AF24</f>
        <v>2829</v>
      </c>
      <c r="U33" s="32">
        <f>+'[1]t44 (2)'!AH24</f>
        <v>2469</v>
      </c>
      <c r="V33" s="32">
        <f>+'[1]t44 (2)'!AJ24</f>
        <v>3253</v>
      </c>
      <c r="W33" s="32">
        <f>+'[1]t44 (2)'!AL24</f>
        <v>4462</v>
      </c>
      <c r="X33" s="32">
        <f>+'[1]t44 (2)'!AN24</f>
        <v>4891</v>
      </c>
      <c r="Y33" s="32">
        <f>+'[1]t44 (2)'!AP24</f>
        <v>3677</v>
      </c>
      <c r="Z33" s="32">
        <f>+'[1]t44 (2)'!AR24</f>
        <v>5190</v>
      </c>
      <c r="AA33" s="32">
        <f>+'[1]t44 (2)'!AT24</f>
        <v>4073</v>
      </c>
      <c r="AB33" s="32">
        <f>+'[1]t44 (2)'!AV24</f>
        <v>5392</v>
      </c>
      <c r="AC33" s="32">
        <f>+'[1]t44 (2)'!AX24</f>
        <v>3424</v>
      </c>
      <c r="AD33" s="32">
        <f>+'[1]t44 (2)'!AZ24</f>
        <v>2590</v>
      </c>
      <c r="AE33" s="32">
        <f>+'[1]t44 (2)'!BB24</f>
        <v>4213</v>
      </c>
      <c r="AF33" s="32">
        <f>+'[1]t44 (2)'!BD24</f>
        <v>3211</v>
      </c>
      <c r="AG33" s="32">
        <f>+'[1]t44 (2)'!BF24</f>
        <v>3960</v>
      </c>
      <c r="AH33" s="32">
        <f>+'[1]t44 (2)'!BH24</f>
        <v>7068</v>
      </c>
      <c r="AI33" s="32">
        <f>+'[1]t44 (2)'!BJ24</f>
        <v>18057</v>
      </c>
      <c r="AJ33" s="32">
        <f>+'[1]t44 (2)'!BL24</f>
        <v>16423</v>
      </c>
      <c r="AK33" s="32">
        <f>+'[1]t44 (2)'!BN24</f>
        <v>17332</v>
      </c>
      <c r="AL33" s="32">
        <f>+'[1]t44 (2)'!BP24</f>
        <v>16450</v>
      </c>
      <c r="AM33" s="32">
        <f>+'[1]t44 (2)'!BR24</f>
        <v>41340</v>
      </c>
      <c r="AN33" s="32">
        <f>+'[1]t44 (2)'!BT24</f>
        <v>46695</v>
      </c>
      <c r="AO33" s="32">
        <f>+'[1]t44 (2)'!BV24</f>
        <v>33575</v>
      </c>
    </row>
    <row r="34" spans="1:41" ht="17.25" customHeight="1" x14ac:dyDescent="0.45">
      <c r="A34" s="34"/>
      <c r="B34" s="35"/>
      <c r="C34" s="35" t="s">
        <v>17</v>
      </c>
      <c r="D34" s="36"/>
      <c r="E34" s="37">
        <f>(E32/E33)*1000000</f>
        <v>1182.3043266893535</v>
      </c>
      <c r="F34" s="37">
        <f>(F32/F33)*1000000</f>
        <v>1138.8346807917478</v>
      </c>
      <c r="G34" s="37">
        <f>(G32/G33)*1000000</f>
        <v>1152.6964008131056</v>
      </c>
      <c r="H34" s="37">
        <f>(H32/H33)*1000000</f>
        <v>1208.7719298245613</v>
      </c>
      <c r="I34" s="37">
        <f>(I32/I33)*1000000</f>
        <v>1172.1347015464662</v>
      </c>
      <c r="J34" s="37">
        <f>(J32/J33)*1000000</f>
        <v>1209.6992684909237</v>
      </c>
      <c r="K34" s="37">
        <f>(K32/K33)*1000000</f>
        <v>1174.9523061384807</v>
      </c>
      <c r="L34" s="37">
        <f>(L32/L33)*1000000</f>
        <v>1063.4057971014493</v>
      </c>
      <c r="M34" s="37">
        <f>(M32/M33)*1000000</f>
        <v>953.38610378188218</v>
      </c>
      <c r="N34" s="37">
        <f>(N32/N33)*1000000</f>
        <v>911.72563700036221</v>
      </c>
      <c r="O34" s="37">
        <f>(O32/O33)*1000000</f>
        <v>921.85693044771187</v>
      </c>
      <c r="P34" s="37">
        <f>(P32/P33)*1000000</f>
        <v>872.52897068847994</v>
      </c>
      <c r="Q34" s="37">
        <f>(Q32/Q33)*1000000</f>
        <v>809.0185676392573</v>
      </c>
      <c r="R34" s="37">
        <f>(R32/R33)*1000000</f>
        <v>786.72199170124486</v>
      </c>
      <c r="S34" s="37">
        <f>(S32/S33)*1000000</f>
        <v>915.6502319189143</v>
      </c>
      <c r="T34" s="37">
        <f>(T32/T33)*1000000</f>
        <v>897.8437610463061</v>
      </c>
      <c r="U34" s="37">
        <f>(U32/U33)*1000000</f>
        <v>951.80234912920218</v>
      </c>
      <c r="V34" s="37">
        <f>(V32/V33)*1000000</f>
        <v>986.78143252382426</v>
      </c>
      <c r="W34" s="37">
        <f>(W32/W33)*1000000</f>
        <v>948.00537875392217</v>
      </c>
      <c r="X34" s="37">
        <f>(X32/X33)*1000000</f>
        <v>952.77039460233084</v>
      </c>
      <c r="Y34" s="37">
        <f>(Y32/Y33)*1000000</f>
        <v>872.99428882240954</v>
      </c>
      <c r="Z34" s="37">
        <f>(Z32/Z33)*1000000</f>
        <v>913.29479768786132</v>
      </c>
      <c r="AA34" s="37">
        <f>(AA32/AA33)*1000000</f>
        <v>1065.5536459612078</v>
      </c>
      <c r="AB34" s="37">
        <f>(AB32/AB33)*1000000</f>
        <v>1246.2908011869436</v>
      </c>
      <c r="AC34" s="37">
        <f>(AC32/AC33)*1000000</f>
        <v>1413.551401869159</v>
      </c>
      <c r="AD34" s="37">
        <f>(AD32/AD33)*1000000</f>
        <v>1401.5444015444016</v>
      </c>
      <c r="AE34" s="37">
        <f>(AE32/AE33)*1000000</f>
        <v>1405.1744600047471</v>
      </c>
      <c r="AF34" s="37">
        <f>(AF32/AF33)*1000000</f>
        <v>1227.0320772345065</v>
      </c>
      <c r="AG34" s="37">
        <f>(AG32/AG33)*1000000</f>
        <v>1252.5252525252524</v>
      </c>
      <c r="AH34" s="37">
        <f>(AH32/AH33)*1000000</f>
        <v>1088.0022637238258</v>
      </c>
      <c r="AI34" s="37">
        <f>(AI32/AI33)*1000000</f>
        <v>1020.6568089937419</v>
      </c>
      <c r="AJ34" s="37">
        <f>(AJ32/AJ33)*1000000</f>
        <v>1026.6090239298544</v>
      </c>
      <c r="AK34" s="37">
        <f>(AK32/AK33)*1000000</f>
        <v>1009.1160858527578</v>
      </c>
      <c r="AL34" s="37">
        <f>(AL32/AL33)*1000000</f>
        <v>995.13677811550144</v>
      </c>
      <c r="AM34" s="37">
        <f>(AM32/AM33)*1000000</f>
        <v>911.46589259796804</v>
      </c>
      <c r="AN34" s="37">
        <f>(AN32/AN33)*1000000</f>
        <v>872.8985972802227</v>
      </c>
      <c r="AO34" s="37">
        <f>(AO32/AO33)*1000000</f>
        <v>874.16232315711102</v>
      </c>
    </row>
    <row r="35" spans="1:41" ht="17.25" customHeight="1" x14ac:dyDescent="0.45">
      <c r="A35" s="38">
        <v>1.3</v>
      </c>
      <c r="B35" s="39" t="s">
        <v>26</v>
      </c>
      <c r="C35" s="40"/>
      <c r="D35" s="41"/>
      <c r="E35" s="42">
        <f>+'[1]t44 (2)'!C28</f>
        <v>299.52</v>
      </c>
      <c r="F35" s="42">
        <f>+'[1]t44 (2)'!E28</f>
        <v>345.62</v>
      </c>
      <c r="G35" s="42">
        <f>+'[1]t44 (2)'!G28</f>
        <v>357.83</v>
      </c>
      <c r="H35" s="42">
        <f>+'[1]t44 (2)'!I28</f>
        <v>300.85000000000002</v>
      </c>
      <c r="I35" s="42">
        <f>+'[1]t44 (2)'!K28</f>
        <v>417.49</v>
      </c>
      <c r="J35" s="42">
        <f>+'[1]t44 (2)'!M28</f>
        <v>323.97000000000003</v>
      </c>
      <c r="K35" s="42">
        <f>+'[1]t44 (2)'!O28</f>
        <v>254.75</v>
      </c>
      <c r="L35" s="42">
        <f>+'[1]t44 (2)'!Q28</f>
        <v>207.86</v>
      </c>
      <c r="M35" s="42">
        <f>+'[1]t44 (2)'!S28</f>
        <v>200.75</v>
      </c>
      <c r="N35" s="42">
        <f>+'[1]t44 (2)'!U28</f>
        <v>278.74</v>
      </c>
      <c r="O35" s="42">
        <f>+'[1]t44 (2)'!W28</f>
        <v>241.97</v>
      </c>
      <c r="P35" s="42">
        <f>+'[1]t44 (2)'!Y28</f>
        <v>274.17</v>
      </c>
      <c r="Q35" s="42">
        <f>+'[1]t44 (2)'!AA28</f>
        <v>241.05</v>
      </c>
      <c r="R35" s="42">
        <f>+'[1]t44 (2)'!AC28</f>
        <v>289.68</v>
      </c>
      <c r="S35" s="42">
        <f>+'[1]t44 (2)'!AE28</f>
        <v>313.77</v>
      </c>
      <c r="T35" s="42">
        <f>+'[1]t44 (2)'!AG28</f>
        <v>245.37</v>
      </c>
      <c r="U35" s="42">
        <f>+'[1]t44 (2)'!AI28</f>
        <v>267.11</v>
      </c>
      <c r="V35" s="42">
        <f>+'[1]t44 (2)'!AK28</f>
        <v>206.47</v>
      </c>
      <c r="W35" s="42">
        <f>+'[1]t44 (2)'!AM28</f>
        <v>182.38</v>
      </c>
      <c r="X35" s="42">
        <f>+'[1]t44 (2)'!AO28</f>
        <v>219.75</v>
      </c>
      <c r="Y35" s="42">
        <f>+'[1]t44 (2)'!AQ28</f>
        <v>209.24</v>
      </c>
      <c r="Z35" s="42">
        <f>+'[1]t44 (2)'!AS28</f>
        <v>214.95</v>
      </c>
      <c r="AA35" s="42">
        <f>+'[1]t44 (2)'!AU28</f>
        <v>286.54000000000002</v>
      </c>
      <c r="AB35" s="42">
        <f>+'[1]t44 (2)'!AW28</f>
        <v>266.48</v>
      </c>
      <c r="AC35" s="42">
        <f>+'[1]t44 (2)'!AY28</f>
        <v>214.34</v>
      </c>
      <c r="AD35" s="42">
        <f>+'[1]t44 (2)'!BA28</f>
        <v>248.39</v>
      </c>
      <c r="AE35" s="42">
        <f>+'[1]t44 (2)'!BC28</f>
        <v>261.77999999999997</v>
      </c>
      <c r="AF35" s="42">
        <f>+'[1]t44 (2)'!BE28</f>
        <v>211.64</v>
      </c>
      <c r="AG35" s="42">
        <f>+'[1]t44 (2)'!BG28</f>
        <v>229.62</v>
      </c>
      <c r="AH35" s="42">
        <f>+'[1]t44 (2)'!BI28</f>
        <v>209.71</v>
      </c>
      <c r="AI35" s="42">
        <f>+'[1]t44 (2)'!BK28</f>
        <v>217.2</v>
      </c>
      <c r="AJ35" s="42">
        <f>+'[1]t44 (2)'!BM28</f>
        <v>208.21</v>
      </c>
      <c r="AK35" s="42">
        <f>+'[1]t44 (2)'!BO28</f>
        <v>206.47</v>
      </c>
      <c r="AL35" s="42">
        <f>+'[1]t44 (2)'!BQ28</f>
        <v>248.38</v>
      </c>
      <c r="AM35" s="42">
        <f>+'[1]t44 (2)'!BS28</f>
        <v>257.54000000000002</v>
      </c>
      <c r="AN35" s="42">
        <f>+'[1]t44 (2)'!BU28</f>
        <v>287.58999999999997</v>
      </c>
      <c r="AO35" s="42">
        <f>+'[1]t44 (2)'!BW28</f>
        <v>305.06</v>
      </c>
    </row>
    <row r="36" spans="1:41" ht="17.25" customHeight="1" x14ac:dyDescent="0.45">
      <c r="A36" s="30"/>
      <c r="B36" s="29"/>
      <c r="C36" s="29" t="s">
        <v>16</v>
      </c>
      <c r="D36" s="31"/>
      <c r="E36" s="32">
        <f>+'[1]t44 (2)'!B28</f>
        <v>940857</v>
      </c>
      <c r="F36" s="32">
        <f>+'[1]t44 (2)'!D28</f>
        <v>1211461</v>
      </c>
      <c r="G36" s="32">
        <f>+'[1]t44 (2)'!F28</f>
        <v>1194069</v>
      </c>
      <c r="H36" s="32">
        <f>+'[1]t44 (2)'!H28</f>
        <v>1036547</v>
      </c>
      <c r="I36" s="32">
        <f>+'[1]t44 (2)'!J28</f>
        <v>1496985</v>
      </c>
      <c r="J36" s="32">
        <f>+'[1]t44 (2)'!L28</f>
        <v>1071570</v>
      </c>
      <c r="K36" s="32">
        <f>+'[1]t44 (2)'!N28</f>
        <v>900311</v>
      </c>
      <c r="L36" s="32">
        <f>+'[1]t44 (2)'!P28</f>
        <v>618197</v>
      </c>
      <c r="M36" s="32">
        <f>+'[1]t44 (2)'!R28</f>
        <v>586932</v>
      </c>
      <c r="N36" s="32">
        <f>+'[1]t44 (2)'!T28</f>
        <v>894005</v>
      </c>
      <c r="O36" s="32">
        <f>+'[1]t44 (2)'!V28</f>
        <v>741356</v>
      </c>
      <c r="P36" s="32">
        <f>+'[1]t44 (2)'!X28</f>
        <v>1003434</v>
      </c>
      <c r="Q36" s="32">
        <f>+'[1]t44 (2)'!Z28</f>
        <v>888830</v>
      </c>
      <c r="R36" s="32">
        <f>+'[1]t44 (2)'!AB28</f>
        <v>1113268</v>
      </c>
      <c r="S36" s="32">
        <f>+'[1]t44 (2)'!AD28</f>
        <v>1183574</v>
      </c>
      <c r="T36" s="32">
        <f>+'[1]t44 (2)'!AF28</f>
        <v>960837</v>
      </c>
      <c r="U36" s="32">
        <f>+'[1]t44 (2)'!AH28</f>
        <v>1095565</v>
      </c>
      <c r="V36" s="32">
        <f>+'[1]t44 (2)'!AJ28</f>
        <v>743050</v>
      </c>
      <c r="W36" s="32">
        <f>+'[1]t44 (2)'!AL28</f>
        <v>630877</v>
      </c>
      <c r="X36" s="32">
        <f>+'[1]t44 (2)'!AN28</f>
        <v>786568</v>
      </c>
      <c r="Y36" s="32">
        <f>+'[1]t44 (2)'!AP28</f>
        <v>743849</v>
      </c>
      <c r="Z36" s="32">
        <f>+'[1]t44 (2)'!AR28</f>
        <v>788245</v>
      </c>
      <c r="AA36" s="32">
        <f>+'[1]t44 (2)'!AT28</f>
        <v>1229367</v>
      </c>
      <c r="AB36" s="32">
        <f>+'[1]t44 (2)'!AV28</f>
        <v>1114992</v>
      </c>
      <c r="AC36" s="32">
        <f>+'[1]t44 (2)'!AX28</f>
        <v>851375</v>
      </c>
      <c r="AD36" s="32">
        <f>+'[1]t44 (2)'!AZ28</f>
        <v>1086679</v>
      </c>
      <c r="AE36" s="32">
        <f>+'[1]t44 (2)'!BB28</f>
        <v>1137320</v>
      </c>
      <c r="AF36" s="32">
        <f>+'[1]t44 (2)'!BD28</f>
        <v>868945</v>
      </c>
      <c r="AG36" s="32">
        <f>+'[1]t44 (2)'!BF28</f>
        <v>878646</v>
      </c>
      <c r="AH36" s="32">
        <f>+'[1]t44 (2)'!BH28</f>
        <v>786099</v>
      </c>
      <c r="AI36" s="32">
        <f>+'[1]t44 (2)'!BJ28</f>
        <v>937911</v>
      </c>
      <c r="AJ36" s="32">
        <f>+'[1]t44 (2)'!BL28</f>
        <v>800130</v>
      </c>
      <c r="AK36" s="32">
        <f>+'[1]t44 (2)'!BN28</f>
        <v>777867</v>
      </c>
      <c r="AL36" s="32">
        <f>+'[1]t44 (2)'!BP28</f>
        <v>987670</v>
      </c>
      <c r="AM36" s="32">
        <f>+'[1]t44 (2)'!BR28</f>
        <v>920805</v>
      </c>
      <c r="AN36" s="32">
        <f>+'[1]t44 (2)'!BT28</f>
        <v>1066162</v>
      </c>
      <c r="AO36" s="32">
        <f>+'[1]t44 (2)'!BV28</f>
        <v>1033018</v>
      </c>
    </row>
    <row r="37" spans="1:41" ht="17.25" customHeight="1" x14ac:dyDescent="0.45">
      <c r="A37" s="30"/>
      <c r="B37" s="29"/>
      <c r="C37" s="29" t="s">
        <v>17</v>
      </c>
      <c r="D37" s="31"/>
      <c r="E37" s="32">
        <f>(E35/E36)*1000000</f>
        <v>318.34805926936821</v>
      </c>
      <c r="F37" s="32">
        <f>(F35/F36)*1000000</f>
        <v>285.29189136092702</v>
      </c>
      <c r="G37" s="32">
        <f>(G35/G36)*1000000</f>
        <v>299.67279947808709</v>
      </c>
      <c r="H37" s="32">
        <f>(H35/H36)*1000000</f>
        <v>290.24250709326259</v>
      </c>
      <c r="I37" s="32">
        <f>(I35/I36)*1000000</f>
        <v>278.88722999896459</v>
      </c>
      <c r="J37" s="32">
        <f>(J35/J36)*1000000</f>
        <v>302.33209216383437</v>
      </c>
      <c r="K37" s="32">
        <f>(K35/K36)*1000000</f>
        <v>282.95777792340647</v>
      </c>
      <c r="L37" s="32">
        <f>(L35/L36)*1000000</f>
        <v>336.23586008990662</v>
      </c>
      <c r="M37" s="32">
        <f>(M35/M36)*1000000</f>
        <v>342.03280788915919</v>
      </c>
      <c r="N37" s="32">
        <f>(N35/N36)*1000000</f>
        <v>311.78796539169241</v>
      </c>
      <c r="O37" s="32">
        <f>(O35/O36)*1000000</f>
        <v>326.38840179347034</v>
      </c>
      <c r="P37" s="32">
        <f>(P35/P36)*1000000</f>
        <v>273.23172226573951</v>
      </c>
      <c r="Q37" s="32">
        <f>(Q35/Q36)*1000000</f>
        <v>271.19921694812285</v>
      </c>
      <c r="R37" s="32">
        <f>(R35/R36)*1000000</f>
        <v>260.20688639213563</v>
      </c>
      <c r="S37" s="32">
        <f>(S35/S36)*1000000</f>
        <v>265.10382958733464</v>
      </c>
      <c r="T37" s="32">
        <f>(T35/T36)*1000000</f>
        <v>255.37109832364908</v>
      </c>
      <c r="U37" s="32">
        <f>(U35/U36)*1000000</f>
        <v>243.81027141246756</v>
      </c>
      <c r="V37" s="32">
        <f>(V35/V36)*1000000</f>
        <v>277.8682457438934</v>
      </c>
      <c r="W37" s="32">
        <f>(W35/W36)*1000000</f>
        <v>289.08963236890867</v>
      </c>
      <c r="X37" s="32">
        <f>(X35/X36)*1000000</f>
        <v>279.37826100222742</v>
      </c>
      <c r="Y37" s="32">
        <f>(Y35/Y36)*1000000</f>
        <v>281.29364965201273</v>
      </c>
      <c r="Z37" s="32">
        <f>(Z35/Z36)*1000000</f>
        <v>272.694403389809</v>
      </c>
      <c r="AA37" s="32">
        <f>(AA35/AA36)*1000000</f>
        <v>233.07930016016377</v>
      </c>
      <c r="AB37" s="32">
        <f>(AB35/AB36)*1000000</f>
        <v>238.99723047340251</v>
      </c>
      <c r="AC37" s="32">
        <f>(AC35/AC36)*1000000</f>
        <v>251.75745118191162</v>
      </c>
      <c r="AD37" s="32">
        <f>(AD35/AD36)*1000000</f>
        <v>228.57716032057303</v>
      </c>
      <c r="AE37" s="32">
        <f>(AE35/AE36)*1000000</f>
        <v>230.17268666690111</v>
      </c>
      <c r="AF37" s="32">
        <f>(AF35/AF36)*1000000</f>
        <v>243.55971896955504</v>
      </c>
      <c r="AG37" s="32">
        <f>(AG35/AG36)*1000000</f>
        <v>261.33391604810129</v>
      </c>
      <c r="AH37" s="32">
        <f>(AH35/AH36)*1000000</f>
        <v>266.77301459485386</v>
      </c>
      <c r="AI37" s="32">
        <f>(AI35/AI36)*1000000</f>
        <v>231.5784759961233</v>
      </c>
      <c r="AJ37" s="32">
        <f>(AJ35/AJ36)*1000000</f>
        <v>260.22021421519003</v>
      </c>
      <c r="AK37" s="32">
        <f>(AK35/AK36)*1000000</f>
        <v>265.43097984616907</v>
      </c>
      <c r="AL37" s="32">
        <f>(AL35/AL36)*1000000</f>
        <v>251.48075774297087</v>
      </c>
      <c r="AM37" s="32">
        <f>(AM35/AM36)*1000000</f>
        <v>279.69005381161054</v>
      </c>
      <c r="AN37" s="32">
        <f>(AN35/AN36)*1000000</f>
        <v>269.74324727386647</v>
      </c>
      <c r="AO37" s="32">
        <f>(AO35/AO36)*1000000</f>
        <v>295.30947185818644</v>
      </c>
    </row>
    <row r="38" spans="1:41" ht="17.25" customHeight="1" x14ac:dyDescent="0.45">
      <c r="A38" s="30"/>
      <c r="B38" s="43" t="s">
        <v>27</v>
      </c>
      <c r="C38" s="44"/>
      <c r="D38" s="31"/>
      <c r="E38" s="32">
        <f>+'[1]t44 (2)'!C29</f>
        <v>127.06</v>
      </c>
      <c r="F38" s="32">
        <f>+'[1]t44 (2)'!E29</f>
        <v>175.27</v>
      </c>
      <c r="G38" s="32">
        <f>+'[1]t44 (2)'!G29</f>
        <v>153.22999999999999</v>
      </c>
      <c r="H38" s="32">
        <f>+'[1]t44 (2)'!I29</f>
        <v>140.74</v>
      </c>
      <c r="I38" s="32">
        <f>+'[1]t44 (2)'!K29</f>
        <v>232.42</v>
      </c>
      <c r="J38" s="32">
        <f>+'[1]t44 (2)'!M29</f>
        <v>159.21</v>
      </c>
      <c r="K38" s="32">
        <f>+'[1]t44 (2)'!O29</f>
        <v>125.54</v>
      </c>
      <c r="L38" s="32">
        <f>+'[1]t44 (2)'!Q29</f>
        <v>70.39</v>
      </c>
      <c r="M38" s="32">
        <f>+'[1]t44 (2)'!S29</f>
        <v>56.14</v>
      </c>
      <c r="N38" s="32">
        <f>+'[1]t44 (2)'!U29</f>
        <v>124.53</v>
      </c>
      <c r="O38" s="32">
        <f>+'[1]t44 (2)'!W29</f>
        <v>78.680000000000007</v>
      </c>
      <c r="P38" s="32">
        <f>+'[1]t44 (2)'!Y29</f>
        <v>119.64</v>
      </c>
      <c r="Q38" s="32">
        <f>+'[1]t44 (2)'!AA29</f>
        <v>95.63</v>
      </c>
      <c r="R38" s="32">
        <f>+'[1]t44 (2)'!AC29</f>
        <v>107.21</v>
      </c>
      <c r="S38" s="32">
        <f>+'[1]t44 (2)'!AE29</f>
        <v>113.87</v>
      </c>
      <c r="T38" s="32">
        <f>+'[1]t44 (2)'!AG29</f>
        <v>94.97</v>
      </c>
      <c r="U38" s="32">
        <f>+'[1]t44 (2)'!AI29</f>
        <v>120.77</v>
      </c>
      <c r="V38" s="32">
        <f>+'[1]t44 (2)'!AK29</f>
        <v>75.39</v>
      </c>
      <c r="W38" s="32">
        <f>+'[1]t44 (2)'!AM29</f>
        <v>64.010000000000005</v>
      </c>
      <c r="X38" s="32">
        <f>+'[1]t44 (2)'!AO29</f>
        <v>68.58</v>
      </c>
      <c r="Y38" s="32">
        <f>+'[1]t44 (2)'!AQ29</f>
        <v>64.09</v>
      </c>
      <c r="Z38" s="32">
        <f>+'[1]t44 (2)'!AS29</f>
        <v>62.86</v>
      </c>
      <c r="AA38" s="32">
        <f>+'[1]t44 (2)'!AU29</f>
        <v>134.74</v>
      </c>
      <c r="AB38" s="32">
        <f>+'[1]t44 (2)'!AW29</f>
        <v>115.12</v>
      </c>
      <c r="AC38" s="32">
        <f>+'[1]t44 (2)'!AY29</f>
        <v>77.36</v>
      </c>
      <c r="AD38" s="32">
        <f>+'[1]t44 (2)'!BA29</f>
        <v>117.66</v>
      </c>
      <c r="AE38" s="32">
        <f>+'[1]t44 (2)'!BC29</f>
        <v>112.85</v>
      </c>
      <c r="AF38" s="32">
        <f>+'[1]t44 (2)'!BE29</f>
        <v>86.39</v>
      </c>
      <c r="AG38" s="32">
        <f>+'[1]t44 (2)'!BG29</f>
        <v>73.11</v>
      </c>
      <c r="AH38" s="32">
        <f>+'[1]t44 (2)'!BI29</f>
        <v>56.77</v>
      </c>
      <c r="AI38" s="32">
        <f>+'[1]t44 (2)'!BK29</f>
        <v>89.09</v>
      </c>
      <c r="AJ38" s="32">
        <f>+'[1]t44 (2)'!BM29</f>
        <v>69.67</v>
      </c>
      <c r="AK38" s="32">
        <f>+'[1]t44 (2)'!BO29</f>
        <v>70.81</v>
      </c>
      <c r="AL38" s="32">
        <f>+'[1]t44 (2)'!BQ29</f>
        <v>101.71</v>
      </c>
      <c r="AM38" s="32">
        <f>+'[1]t44 (2)'!BS29</f>
        <v>101.75</v>
      </c>
      <c r="AN38" s="32">
        <f>+'[1]t44 (2)'!BU29</f>
        <v>114.15</v>
      </c>
      <c r="AO38" s="32">
        <f>+'[1]t44 (2)'!BW29</f>
        <v>142.22</v>
      </c>
    </row>
    <row r="39" spans="1:41" ht="17.25" customHeight="1" x14ac:dyDescent="0.45">
      <c r="A39" s="30"/>
      <c r="B39" s="29"/>
      <c r="C39" s="29" t="s">
        <v>16</v>
      </c>
      <c r="D39" s="31"/>
      <c r="E39" s="32">
        <f>+'[1]t44 (2)'!B29</f>
        <v>571148</v>
      </c>
      <c r="F39" s="32">
        <f>+'[1]t44 (2)'!D29</f>
        <v>808999</v>
      </c>
      <c r="G39" s="32">
        <f>+'[1]t44 (2)'!F29</f>
        <v>721859</v>
      </c>
      <c r="H39" s="32">
        <f>+'[1]t44 (2)'!H29</f>
        <v>665323</v>
      </c>
      <c r="I39" s="32">
        <f>+'[1]t44 (2)'!J29</f>
        <v>1076999</v>
      </c>
      <c r="J39" s="32">
        <f>+'[1]t44 (2)'!L29</f>
        <v>697294</v>
      </c>
      <c r="K39" s="32">
        <f>+'[1]t44 (2)'!N29</f>
        <v>641393</v>
      </c>
      <c r="L39" s="32">
        <f>+'[1]t44 (2)'!P29</f>
        <v>315477</v>
      </c>
      <c r="M39" s="32">
        <f>+'[1]t44 (2)'!R29</f>
        <v>253743</v>
      </c>
      <c r="N39" s="32">
        <f>+'[1]t44 (2)'!T29</f>
        <v>559914</v>
      </c>
      <c r="O39" s="32">
        <f>+'[1]t44 (2)'!V29</f>
        <v>367712</v>
      </c>
      <c r="P39" s="32">
        <f>+'[1]t44 (2)'!X29</f>
        <v>619033</v>
      </c>
      <c r="Q39" s="32">
        <f>+'[1]t44 (2)'!Z29</f>
        <v>530730</v>
      </c>
      <c r="R39" s="32">
        <f>+'[1]t44 (2)'!AB29</f>
        <v>633567</v>
      </c>
      <c r="S39" s="32">
        <f>+'[1]t44 (2)'!AD29</f>
        <v>679991</v>
      </c>
      <c r="T39" s="32">
        <f>+'[1]t44 (2)'!AF29</f>
        <v>554897</v>
      </c>
      <c r="U39" s="32">
        <f>+'[1]t44 (2)'!AH29</f>
        <v>691201</v>
      </c>
      <c r="V39" s="32">
        <f>+'[1]t44 (2)'!AJ29</f>
        <v>414744</v>
      </c>
      <c r="W39" s="32">
        <f>+'[1]t44 (2)'!AL29</f>
        <v>349705</v>
      </c>
      <c r="X39" s="32">
        <f>+'[1]t44 (2)'!AN29</f>
        <v>409839</v>
      </c>
      <c r="Y39" s="32">
        <f>+'[1]t44 (2)'!AP29</f>
        <v>354572</v>
      </c>
      <c r="Z39" s="32">
        <f>+'[1]t44 (2)'!AR29</f>
        <v>354404</v>
      </c>
      <c r="AA39" s="32">
        <f>+'[1]t44 (2)'!AT29</f>
        <v>791707</v>
      </c>
      <c r="AB39" s="32">
        <f>+'[1]t44 (2)'!AV29</f>
        <v>668991</v>
      </c>
      <c r="AC39" s="32">
        <f>+'[1]t44 (2)'!AX29</f>
        <v>456290</v>
      </c>
      <c r="AD39" s="32">
        <f>+'[1]t44 (2)'!AZ29</f>
        <v>722179</v>
      </c>
      <c r="AE39" s="32">
        <f>+'[1]t44 (2)'!BB29</f>
        <v>699629</v>
      </c>
      <c r="AF39" s="32">
        <f>+'[1]t44 (2)'!BD29</f>
        <v>532836</v>
      </c>
      <c r="AG39" s="32">
        <f>+'[1]t44 (2)'!BF29</f>
        <v>457041</v>
      </c>
      <c r="AH39" s="32">
        <f>+'[1]t44 (2)'!BH29</f>
        <v>356729</v>
      </c>
      <c r="AI39" s="32">
        <f>+'[1]t44 (2)'!BJ29</f>
        <v>556541</v>
      </c>
      <c r="AJ39" s="32">
        <f>+'[1]t44 (2)'!BL29</f>
        <v>427787</v>
      </c>
      <c r="AK39" s="32">
        <f>+'[1]t44 (2)'!BN29</f>
        <v>428315</v>
      </c>
      <c r="AL39" s="32">
        <f>+'[1]t44 (2)'!BP29</f>
        <v>597319</v>
      </c>
      <c r="AM39" s="32">
        <f>+'[1]t44 (2)'!BR29</f>
        <v>550105</v>
      </c>
      <c r="AN39" s="32">
        <f>+'[1]t44 (2)'!BT29</f>
        <v>617515</v>
      </c>
      <c r="AO39" s="32">
        <f>+'[1]t44 (2)'!BV29</f>
        <v>683658</v>
      </c>
    </row>
    <row r="40" spans="1:41" ht="17.25" customHeight="1" x14ac:dyDescent="0.45">
      <c r="A40" s="30"/>
      <c r="B40" s="29"/>
      <c r="C40" s="29" t="s">
        <v>17</v>
      </c>
      <c r="D40" s="31"/>
      <c r="E40" s="32">
        <f>(E38/E39)*1000000</f>
        <v>222.46422993689902</v>
      </c>
      <c r="F40" s="32">
        <f>(F38/F39)*1000000</f>
        <v>216.65045321440448</v>
      </c>
      <c r="G40" s="32">
        <f>(G38/G39)*1000000</f>
        <v>212.27137155594099</v>
      </c>
      <c r="H40" s="32">
        <f>(H38/H39)*1000000</f>
        <v>211.53635151648149</v>
      </c>
      <c r="I40" s="32">
        <f>(I38/I39)*1000000</f>
        <v>215.80335729188235</v>
      </c>
      <c r="J40" s="32">
        <f>(J38/J39)*1000000</f>
        <v>228.325498283364</v>
      </c>
      <c r="K40" s="32">
        <f>(K38/K39)*1000000</f>
        <v>195.73023091926481</v>
      </c>
      <c r="L40" s="32">
        <f>(L38/L39)*1000000</f>
        <v>223.12244632730756</v>
      </c>
      <c r="M40" s="32">
        <f>(M38/M39)*1000000</f>
        <v>221.24748268917762</v>
      </c>
      <c r="N40" s="32">
        <f>(N38/N39)*1000000</f>
        <v>222.40915569176695</v>
      </c>
      <c r="O40" s="32">
        <f>(O38/O39)*1000000</f>
        <v>213.97180402053783</v>
      </c>
      <c r="P40" s="32">
        <f>(P38/P39)*1000000</f>
        <v>193.26917951062381</v>
      </c>
      <c r="Q40" s="32">
        <f>(Q38/Q39)*1000000</f>
        <v>180.1857818476438</v>
      </c>
      <c r="R40" s="32">
        <f>(R38/R39)*1000000</f>
        <v>169.21651538037807</v>
      </c>
      <c r="S40" s="32">
        <f>(S38/S39)*1000000</f>
        <v>167.45809871013</v>
      </c>
      <c r="T40" s="32">
        <f>(T38/T39)*1000000</f>
        <v>171.14887988221238</v>
      </c>
      <c r="U40" s="32">
        <f>(U38/U39)*1000000</f>
        <v>174.72486295592745</v>
      </c>
      <c r="V40" s="32">
        <f>(V38/V39)*1000000</f>
        <v>181.77478155199353</v>
      </c>
      <c r="W40" s="32">
        <f>(W38/W39)*1000000</f>
        <v>183.03999084943024</v>
      </c>
      <c r="X40" s="32">
        <f>(X38/X39)*1000000</f>
        <v>167.33400188854648</v>
      </c>
      <c r="Y40" s="32">
        <f>(Y38/Y39)*1000000</f>
        <v>180.75313335514369</v>
      </c>
      <c r="Z40" s="32">
        <f>(Z38/Z39)*1000000</f>
        <v>177.36820126183676</v>
      </c>
      <c r="AA40" s="32">
        <f>(AA38/AA39)*1000000</f>
        <v>170.18922404374348</v>
      </c>
      <c r="AB40" s="32">
        <f>(AB38/AB39)*1000000</f>
        <v>172.08004293032343</v>
      </c>
      <c r="AC40" s="32">
        <f>(AC38/AC39)*1000000</f>
        <v>169.54130048872429</v>
      </c>
      <c r="AD40" s="32">
        <f>(AD38/AD39)*1000000</f>
        <v>162.92359650446772</v>
      </c>
      <c r="AE40" s="32">
        <f>(AE38/AE39)*1000000</f>
        <v>161.29977459482095</v>
      </c>
      <c r="AF40" s="32">
        <f>(AF38/AF39)*1000000</f>
        <v>162.13243849890023</v>
      </c>
      <c r="AG40" s="32">
        <f>(AG38/AG39)*1000000</f>
        <v>159.96376692681838</v>
      </c>
      <c r="AH40" s="32">
        <f>(AH38/AH39)*1000000</f>
        <v>159.14041190932053</v>
      </c>
      <c r="AI40" s="32">
        <f>(AI38/AI39)*1000000</f>
        <v>160.07805354861546</v>
      </c>
      <c r="AJ40" s="32">
        <f>(AJ38/AJ39)*1000000</f>
        <v>162.86142402644307</v>
      </c>
      <c r="AK40" s="32">
        <f>(AK38/AK39)*1000000</f>
        <v>165.32225114693625</v>
      </c>
      <c r="AL40" s="32">
        <f>(AL38/AL39)*1000000</f>
        <v>170.27752340039407</v>
      </c>
      <c r="AM40" s="32">
        <f>(AM38/AM39)*1000000</f>
        <v>184.96468855945682</v>
      </c>
      <c r="AN40" s="32">
        <f>(AN38/AN39)*1000000</f>
        <v>184.85380921920927</v>
      </c>
      <c r="AO40" s="32">
        <f>(AO38/AO39)*1000000</f>
        <v>208.02799060348886</v>
      </c>
    </row>
    <row r="41" spans="1:41" ht="17.25" customHeight="1" x14ac:dyDescent="0.45">
      <c r="A41" s="30"/>
      <c r="B41" s="43" t="s">
        <v>28</v>
      </c>
      <c r="C41" s="44"/>
      <c r="D41" s="31"/>
      <c r="E41" s="32">
        <f>+'[1]t44 (2)'!C32</f>
        <v>108.81</v>
      </c>
      <c r="F41" s="32">
        <f>+'[1]t44 (2)'!E32</f>
        <v>114.26</v>
      </c>
      <c r="G41" s="32">
        <f>+'[1]t44 (2)'!G32</f>
        <v>137.5</v>
      </c>
      <c r="H41" s="32">
        <f>+'[1]t44 (2)'!I32</f>
        <v>99.65</v>
      </c>
      <c r="I41" s="32">
        <f>+'[1]t44 (2)'!K32</f>
        <v>120.84</v>
      </c>
      <c r="J41" s="32">
        <f>+'[1]t44 (2)'!M32</f>
        <v>102.17</v>
      </c>
      <c r="K41" s="32">
        <f>+'[1]t44 (2)'!O32</f>
        <v>71.23</v>
      </c>
      <c r="L41" s="32">
        <f>+'[1]t44 (2)'!Q32</f>
        <v>85.07</v>
      </c>
      <c r="M41" s="32">
        <f>+'[1]t44 (2)'!S32</f>
        <v>83.75</v>
      </c>
      <c r="N41" s="32">
        <f>+'[1]t44 (2)'!U32</f>
        <v>92.52</v>
      </c>
      <c r="O41" s="32">
        <f>+'[1]t44 (2)'!W32</f>
        <v>104.83</v>
      </c>
      <c r="P41" s="32">
        <f>+'[1]t44 (2)'!Y32</f>
        <v>103.2</v>
      </c>
      <c r="Q41" s="32">
        <f>+'[1]t44 (2)'!AA32</f>
        <v>101.06</v>
      </c>
      <c r="R41" s="32">
        <f>+'[1]t44 (2)'!AC32</f>
        <v>130.44999999999999</v>
      </c>
      <c r="S41" s="32">
        <f>+'[1]t44 (2)'!AE32</f>
        <v>133.9</v>
      </c>
      <c r="T41" s="32">
        <f>+'[1]t44 (2)'!AG32</f>
        <v>93.59</v>
      </c>
      <c r="U41" s="32">
        <f>+'[1]t44 (2)'!AI32</f>
        <v>83.41</v>
      </c>
      <c r="V41" s="32">
        <f>+'[1]t44 (2)'!AK32</f>
        <v>66.930000000000007</v>
      </c>
      <c r="W41" s="32">
        <f>+'[1]t44 (2)'!AM32</f>
        <v>61.53</v>
      </c>
      <c r="X41" s="32">
        <f>+'[1]t44 (2)'!AO32</f>
        <v>90.13</v>
      </c>
      <c r="Y41" s="32">
        <f>+'[1]t44 (2)'!AQ32</f>
        <v>86.08</v>
      </c>
      <c r="Z41" s="32">
        <f>+'[1]t44 (2)'!AS32</f>
        <v>99.64</v>
      </c>
      <c r="AA41" s="32">
        <f>+'[1]t44 (2)'!AU32</f>
        <v>95.01</v>
      </c>
      <c r="AB41" s="32">
        <f>+'[1]t44 (2)'!AW32</f>
        <v>98.82</v>
      </c>
      <c r="AC41" s="32">
        <f>+'[1]t44 (2)'!AY32</f>
        <v>91.83</v>
      </c>
      <c r="AD41" s="32">
        <f>+'[1]t44 (2)'!BA32</f>
        <v>81.92</v>
      </c>
      <c r="AE41" s="32">
        <f>+'[1]t44 (2)'!BC32</f>
        <v>81.709999999999994</v>
      </c>
      <c r="AF41" s="32">
        <f>+'[1]t44 (2)'!BE32</f>
        <v>67.16</v>
      </c>
      <c r="AG41" s="32">
        <f>+'[1]t44 (2)'!BG32</f>
        <v>93.45</v>
      </c>
      <c r="AH41" s="32">
        <f>+'[1]t44 (2)'!BI32</f>
        <v>91.64</v>
      </c>
      <c r="AI41" s="32">
        <f>+'[1]t44 (2)'!BK32</f>
        <v>76.06</v>
      </c>
      <c r="AJ41" s="32">
        <f>+'[1]t44 (2)'!BM32</f>
        <v>81.56</v>
      </c>
      <c r="AK41" s="32">
        <f>+'[1]t44 (2)'!BO32</f>
        <v>73.55</v>
      </c>
      <c r="AL41" s="32">
        <f>+'[1]t44 (2)'!BQ32</f>
        <v>88.83</v>
      </c>
      <c r="AM41" s="32">
        <f>+'[1]t44 (2)'!BS32</f>
        <v>95.03</v>
      </c>
      <c r="AN41" s="32">
        <f>+'[1]t44 (2)'!BU32</f>
        <v>114.27</v>
      </c>
      <c r="AO41" s="32">
        <f>+'[1]t44 (2)'!BW32</f>
        <v>107.94</v>
      </c>
    </row>
    <row r="42" spans="1:41" ht="17.25" customHeight="1" x14ac:dyDescent="0.45">
      <c r="A42" s="30"/>
      <c r="B42" s="29"/>
      <c r="C42" s="29" t="s">
        <v>16</v>
      </c>
      <c r="D42" s="31"/>
      <c r="E42" s="32">
        <f>+'[1]t44 (2)'!B32</f>
        <v>261138</v>
      </c>
      <c r="F42" s="32">
        <f>+'[1]t44 (2)'!D32</f>
        <v>278533</v>
      </c>
      <c r="G42" s="32">
        <f>+'[1]t44 (2)'!F32</f>
        <v>335936</v>
      </c>
      <c r="H42" s="32">
        <f>+'[1]t44 (2)'!H32</f>
        <v>237061</v>
      </c>
      <c r="I42" s="32">
        <f>+'[1]t44 (2)'!J32</f>
        <v>285492</v>
      </c>
      <c r="J42" s="32">
        <f>+'[1]t44 (2)'!L32</f>
        <v>234724</v>
      </c>
      <c r="K42" s="32">
        <f>+'[1]t44 (2)'!N32</f>
        <v>163138</v>
      </c>
      <c r="L42" s="32">
        <f>+'[1]t44 (2)'!P32</f>
        <v>193968</v>
      </c>
      <c r="M42" s="32">
        <f>+'[1]t44 (2)'!R32</f>
        <v>192273</v>
      </c>
      <c r="N42" s="32">
        <f>+'[1]t44 (2)'!T32</f>
        <v>219042</v>
      </c>
      <c r="O42" s="32">
        <f>+'[1]t44 (2)'!V32</f>
        <v>260589</v>
      </c>
      <c r="P42" s="32">
        <f>+'[1]t44 (2)'!X32</f>
        <v>268028</v>
      </c>
      <c r="Q42" s="32">
        <f>+'[1]t44 (2)'!Z32</f>
        <v>272795</v>
      </c>
      <c r="R42" s="32">
        <f>+'[1]t44 (2)'!AB32</f>
        <v>361695</v>
      </c>
      <c r="S42" s="32">
        <f>+'[1]t44 (2)'!AD32</f>
        <v>370950</v>
      </c>
      <c r="T42" s="32">
        <f>+'[1]t44 (2)'!AF32</f>
        <v>256712</v>
      </c>
      <c r="U42" s="32">
        <f>+'[1]t44 (2)'!AH32</f>
        <v>222133</v>
      </c>
      <c r="V42" s="32">
        <f>+'[1]t44 (2)'!AJ32</f>
        <v>173119</v>
      </c>
      <c r="W42" s="32">
        <f>+'[1]t44 (2)'!AL32</f>
        <v>162193</v>
      </c>
      <c r="X42" s="32">
        <f>+'[1]t44 (2)'!AN32</f>
        <v>251688</v>
      </c>
      <c r="Y42" s="32">
        <f>+'[1]t44 (2)'!AP32</f>
        <v>260360</v>
      </c>
      <c r="Z42" s="32">
        <f>+'[1]t44 (2)'!AR32</f>
        <v>323729</v>
      </c>
      <c r="AA42" s="32">
        <f>+'[1]t44 (2)'!AT32</f>
        <v>312304</v>
      </c>
      <c r="AB42" s="32">
        <f>+'[1]t44 (2)'!AV32</f>
        <v>312799</v>
      </c>
      <c r="AC42" s="32">
        <f>+'[1]t44 (2)'!AX32</f>
        <v>295407</v>
      </c>
      <c r="AD42" s="32">
        <f>+'[1]t44 (2)'!AZ32</f>
        <v>258771</v>
      </c>
      <c r="AE42" s="32">
        <f>+'[1]t44 (2)'!BB32</f>
        <v>255070</v>
      </c>
      <c r="AF42" s="32">
        <f>+'[1]t44 (2)'!BD32</f>
        <v>207802</v>
      </c>
      <c r="AG42" s="32">
        <f>+'[1]t44 (2)'!BF32</f>
        <v>286208</v>
      </c>
      <c r="AH42" s="32">
        <f>+'[1]t44 (2)'!BH32</f>
        <v>281444</v>
      </c>
      <c r="AI42" s="32">
        <f>+'[1]t44 (2)'!BJ32</f>
        <v>233669</v>
      </c>
      <c r="AJ42" s="32">
        <f>+'[1]t44 (2)'!BL32</f>
        <v>251680</v>
      </c>
      <c r="AK42" s="32">
        <f>+'[1]t44 (2)'!BN32</f>
        <v>226881</v>
      </c>
      <c r="AL42" s="32">
        <f>+'[1]t44 (2)'!BP32</f>
        <v>268988</v>
      </c>
      <c r="AM42" s="32">
        <f>+'[1]t44 (2)'!BR32</f>
        <v>264699</v>
      </c>
      <c r="AN42" s="32">
        <f>+'[1]t44 (2)'!BT32</f>
        <v>302853</v>
      </c>
      <c r="AO42" s="32">
        <f>+'[1]t44 (2)'!BV32</f>
        <v>266203</v>
      </c>
    </row>
    <row r="43" spans="1:41" ht="17.25" customHeight="1" x14ac:dyDescent="0.45">
      <c r="A43" s="34"/>
      <c r="B43" s="35"/>
      <c r="C43" s="35" t="s">
        <v>17</v>
      </c>
      <c r="D43" s="36"/>
      <c r="E43" s="37">
        <f>(E41/E42)*1000000</f>
        <v>416.67624014888685</v>
      </c>
      <c r="F43" s="37">
        <f>(F41/F42)*1000000</f>
        <v>410.22069198263762</v>
      </c>
      <c r="G43" s="37">
        <f>(G41/G42)*1000000</f>
        <v>409.30415317203278</v>
      </c>
      <c r="H43" s="37">
        <f>(H41/H42)*1000000</f>
        <v>420.3559421414742</v>
      </c>
      <c r="I43" s="37">
        <f>(I41/I42)*1000000</f>
        <v>423.26930351813712</v>
      </c>
      <c r="J43" s="37">
        <f>(J41/J42)*1000000</f>
        <v>435.27717659889913</v>
      </c>
      <c r="K43" s="37">
        <f>(K41/K42)*1000000</f>
        <v>436.62420772597437</v>
      </c>
      <c r="L43" s="37">
        <f>(L41/L42)*1000000</f>
        <v>438.57749731914538</v>
      </c>
      <c r="M43" s="37">
        <f>(M41/M42)*1000000</f>
        <v>435.578578375539</v>
      </c>
      <c r="N43" s="37">
        <f>(N41/N42)*1000000</f>
        <v>422.38474813049555</v>
      </c>
      <c r="O43" s="37">
        <f>(O41/O42)*1000000</f>
        <v>402.28098653435103</v>
      </c>
      <c r="P43" s="37">
        <f>(P41/P42)*1000000</f>
        <v>385.03439939110842</v>
      </c>
      <c r="Q43" s="37">
        <f>(Q41/Q42)*1000000</f>
        <v>370.46133543503362</v>
      </c>
      <c r="R43" s="37">
        <f>(R41/R42)*1000000</f>
        <v>360.662989535382</v>
      </c>
      <c r="S43" s="37">
        <f>(S41/S42)*1000000</f>
        <v>360.96508963472166</v>
      </c>
      <c r="T43" s="37">
        <f>(T41/T42)*1000000</f>
        <v>364.57197170369909</v>
      </c>
      <c r="U43" s="37">
        <f>(U41/U42)*1000000</f>
        <v>375.49576154826161</v>
      </c>
      <c r="V43" s="37">
        <f>(V41/V42)*1000000</f>
        <v>386.61267682923312</v>
      </c>
      <c r="W43" s="37">
        <f>(W41/W42)*1000000</f>
        <v>379.36285782986937</v>
      </c>
      <c r="X43" s="37">
        <f>(X41/X42)*1000000</f>
        <v>358.10209465687677</v>
      </c>
      <c r="Y43" s="37">
        <f>(Y41/Y42)*1000000</f>
        <v>330.61914272545704</v>
      </c>
      <c r="Z43" s="37">
        <f>(Z41/Z42)*1000000</f>
        <v>307.78830441511269</v>
      </c>
      <c r="AA43" s="37">
        <f>(AA41/AA42)*1000000</f>
        <v>304.22280854551974</v>
      </c>
      <c r="AB43" s="37">
        <f>(AB41/AB42)*1000000</f>
        <v>315.92172609247473</v>
      </c>
      <c r="AC43" s="37">
        <f>(AC41/AC42)*1000000</f>
        <v>310.85925519706711</v>
      </c>
      <c r="AD43" s="37">
        <f>(AD41/AD42)*1000000</f>
        <v>316.57334090759787</v>
      </c>
      <c r="AE43" s="37">
        <f>(AE41/AE42)*1000000</f>
        <v>320.34343513545303</v>
      </c>
      <c r="AF43" s="37">
        <f>(AF41/AF42)*1000000</f>
        <v>323.19226956429674</v>
      </c>
      <c r="AG43" s="37">
        <f>(AG41/AG42)*1000000</f>
        <v>326.51078935599287</v>
      </c>
      <c r="AH43" s="37">
        <f>(AH41/AH42)*1000000</f>
        <v>325.6065149727832</v>
      </c>
      <c r="AI43" s="37">
        <f>(AI41/AI42)*1000000</f>
        <v>325.50316901257764</v>
      </c>
      <c r="AJ43" s="37">
        <f>(AJ41/AJ42)*1000000</f>
        <v>324.06230133502862</v>
      </c>
      <c r="AK43" s="37">
        <f>(AK41/AK42)*1000000</f>
        <v>324.17875450125837</v>
      </c>
      <c r="AL43" s="37">
        <f>(AL41/AL42)*1000000</f>
        <v>330.23778012402039</v>
      </c>
      <c r="AM43" s="37">
        <f>(AM41/AM42)*1000000</f>
        <v>359.01155652269182</v>
      </c>
      <c r="AN43" s="37">
        <f>(AN41/AN42)*1000000</f>
        <v>377.31176511376805</v>
      </c>
      <c r="AO43" s="37">
        <f>(AO41/AO42)*1000000</f>
        <v>405.48002839937942</v>
      </c>
    </row>
    <row r="44" spans="1:41" ht="17.25" customHeight="1" x14ac:dyDescent="0.45">
      <c r="A44" s="38">
        <v>1.4</v>
      </c>
      <c r="B44" s="39" t="s">
        <v>29</v>
      </c>
      <c r="C44" s="40"/>
      <c r="D44" s="41"/>
      <c r="E44" s="42">
        <f>+'[1]t44 (2)'!C42</f>
        <v>1231.81</v>
      </c>
      <c r="F44" s="42">
        <f>+'[1]t44 (2)'!E42</f>
        <v>1109.78</v>
      </c>
      <c r="G44" s="42">
        <f>+'[1]t44 (2)'!G42</f>
        <v>1324.99</v>
      </c>
      <c r="H44" s="42">
        <f>+'[1]t44 (2)'!I42</f>
        <v>1217.3899999999999</v>
      </c>
      <c r="I44" s="42">
        <f>+'[1]t44 (2)'!K42</f>
        <v>1368.86</v>
      </c>
      <c r="J44" s="42">
        <f>+'[1]t44 (2)'!M42</f>
        <v>1387.6</v>
      </c>
      <c r="K44" s="42">
        <f>+'[1]t44 (2)'!O42</f>
        <v>1363.4199999999998</v>
      </c>
      <c r="L44" s="42">
        <f>+'[1]t44 (2)'!Q42</f>
        <v>1331.98</v>
      </c>
      <c r="M44" s="42">
        <f>+'[1]t44 (2)'!S42</f>
        <v>1325.4299999999998</v>
      </c>
      <c r="N44" s="42">
        <f>+'[1]t44 (2)'!U42</f>
        <v>1314.48</v>
      </c>
      <c r="O44" s="42">
        <f>+'[1]t44 (2)'!W42</f>
        <v>1298.97</v>
      </c>
      <c r="P44" s="42">
        <f>+'[1]t44 (2)'!Y42</f>
        <v>1372.22</v>
      </c>
      <c r="Q44" s="42">
        <f>+'[1]t44 (2)'!AA42</f>
        <v>1166.69</v>
      </c>
      <c r="R44" s="42">
        <f>+'[1]t44 (2)'!AC42</f>
        <v>1154.17</v>
      </c>
      <c r="S44" s="42">
        <f>+'[1]t44 (2)'!AE42</f>
        <v>1390.28</v>
      </c>
      <c r="T44" s="42">
        <f>+'[1]t44 (2)'!AG42</f>
        <v>1232.69</v>
      </c>
      <c r="U44" s="42">
        <f>+'[1]t44 (2)'!AI42</f>
        <v>1440.8200000000002</v>
      </c>
      <c r="V44" s="42">
        <f>+'[1]t44 (2)'!AK42</f>
        <v>1383.6600000000003</v>
      </c>
      <c r="W44" s="42">
        <f>+'[1]t44 (2)'!AM42</f>
        <v>1290.6299999999999</v>
      </c>
      <c r="X44" s="42">
        <f>+'[1]t44 (2)'!AO42</f>
        <v>1435.6699999999998</v>
      </c>
      <c r="Y44" s="42">
        <f>+'[1]t44 (2)'!AQ42</f>
        <v>1505.03</v>
      </c>
      <c r="Z44" s="42">
        <f>+'[1]t44 (2)'!AS42</f>
        <v>1420.8799999999999</v>
      </c>
      <c r="AA44" s="42">
        <f>+'[1]t44 (2)'!AU42</f>
        <v>1468.3100000000002</v>
      </c>
      <c r="AB44" s="42">
        <f>+'[1]t44 (2)'!AW42</f>
        <v>1425.5</v>
      </c>
      <c r="AC44" s="42">
        <f>+'[1]t44 (2)'!AY42</f>
        <v>1252.3399999999999</v>
      </c>
      <c r="AD44" s="42">
        <f>+'[1]t44 (2)'!BA42</f>
        <v>1295.7100000000003</v>
      </c>
      <c r="AE44" s="42">
        <f>+'[1]t44 (2)'!BC42</f>
        <v>1480.58</v>
      </c>
      <c r="AF44" s="42">
        <f>+'[1]t44 (2)'!BE42</f>
        <v>1244.49</v>
      </c>
      <c r="AG44" s="42">
        <f>+'[1]t44 (2)'!BG42</f>
        <v>1719.79</v>
      </c>
      <c r="AH44" s="42">
        <f>+'[1]t44 (2)'!BI42</f>
        <v>1552.8500000000001</v>
      </c>
      <c r="AI44" s="42">
        <f>+'[1]t44 (2)'!BK42</f>
        <v>1599.0099999999998</v>
      </c>
      <c r="AJ44" s="42">
        <f>+'[1]t44 (2)'!BM42</f>
        <v>1761.8700000000001</v>
      </c>
      <c r="AK44" s="42">
        <f>+'[1]t44 (2)'!BO42</f>
        <v>1560.02</v>
      </c>
      <c r="AL44" s="42">
        <f>+'[1]t44 (2)'!BQ42</f>
        <v>1559.38</v>
      </c>
      <c r="AM44" s="42">
        <f>+'[1]t44 (2)'!BS42</f>
        <v>1703.6</v>
      </c>
      <c r="AN44" s="42">
        <f>+'[1]t44 (2)'!BU42</f>
        <v>1613.81</v>
      </c>
      <c r="AO44" s="42">
        <f>+'[1]t44 (2)'!BW42</f>
        <v>1481.82</v>
      </c>
    </row>
    <row r="45" spans="1:41" ht="17.25" customHeight="1" x14ac:dyDescent="0.45">
      <c r="A45" s="30"/>
      <c r="B45" s="29"/>
      <c r="C45" s="29" t="s">
        <v>16</v>
      </c>
      <c r="D45" s="31"/>
      <c r="E45" s="32">
        <f>+'[1]t44 (2)'!B42</f>
        <v>503353</v>
      </c>
      <c r="F45" s="32">
        <f>+'[1]t44 (2)'!D42</f>
        <v>445294</v>
      </c>
      <c r="G45" s="32">
        <f>+'[1]t44 (2)'!F42</f>
        <v>556851</v>
      </c>
      <c r="H45" s="32">
        <f>+'[1]t44 (2)'!H42</f>
        <v>523541</v>
      </c>
      <c r="I45" s="32">
        <f>+'[1]t44 (2)'!J42</f>
        <v>583925</v>
      </c>
      <c r="J45" s="32">
        <f>+'[1]t44 (2)'!L42</f>
        <v>601209</v>
      </c>
      <c r="K45" s="32">
        <f>+'[1]t44 (2)'!N42</f>
        <v>573355</v>
      </c>
      <c r="L45" s="32">
        <f>+'[1]t44 (2)'!P42</f>
        <v>563213</v>
      </c>
      <c r="M45" s="32">
        <f>+'[1]t44 (2)'!R42</f>
        <v>525053</v>
      </c>
      <c r="N45" s="32">
        <f>+'[1]t44 (2)'!T42</f>
        <v>515304</v>
      </c>
      <c r="O45" s="32">
        <f>+'[1]t44 (2)'!V42</f>
        <v>517869</v>
      </c>
      <c r="P45" s="32">
        <f>+'[1]t44 (2)'!X42</f>
        <v>591365</v>
      </c>
      <c r="Q45" s="32">
        <f>+'[1]t44 (2)'!Z42</f>
        <v>540588</v>
      </c>
      <c r="R45" s="32">
        <f>+'[1]t44 (2)'!AB42</f>
        <v>478267</v>
      </c>
      <c r="S45" s="32">
        <f>+'[1]t44 (2)'!AD42</f>
        <v>590571</v>
      </c>
      <c r="T45" s="32">
        <f>+'[1]t44 (2)'!AF42</f>
        <v>547509</v>
      </c>
      <c r="U45" s="32">
        <f>+'[1]t44 (2)'!AH42</f>
        <v>616762</v>
      </c>
      <c r="V45" s="32">
        <f>+'[1]t44 (2)'!AJ42</f>
        <v>541851</v>
      </c>
      <c r="W45" s="32">
        <f>+'[1]t44 (2)'!AL42</f>
        <v>496597</v>
      </c>
      <c r="X45" s="32">
        <f>+'[1]t44 (2)'!AN42</f>
        <v>587044</v>
      </c>
      <c r="Y45" s="32">
        <f>+'[1]t44 (2)'!AP42</f>
        <v>572980</v>
      </c>
      <c r="Z45" s="32">
        <f>+'[1]t44 (2)'!AR42</f>
        <v>509763</v>
      </c>
      <c r="AA45" s="32">
        <f>+'[1]t44 (2)'!AT42</f>
        <v>537060</v>
      </c>
      <c r="AB45" s="32">
        <f>+'[1]t44 (2)'!AV42</f>
        <v>580580</v>
      </c>
      <c r="AC45" s="32">
        <f>+'[1]t44 (2)'!AX42</f>
        <v>567357</v>
      </c>
      <c r="AD45" s="32">
        <f>+'[1]t44 (2)'!AZ42</f>
        <v>521041</v>
      </c>
      <c r="AE45" s="32">
        <f>+'[1]t44 (2)'!BB42</f>
        <v>584051</v>
      </c>
      <c r="AF45" s="32">
        <f>+'[1]t44 (2)'!BD42</f>
        <v>502561</v>
      </c>
      <c r="AG45" s="32">
        <f>+'[1]t44 (2)'!BF42</f>
        <v>747972</v>
      </c>
      <c r="AH45" s="32">
        <f>+'[1]t44 (2)'!BH42</f>
        <v>612766</v>
      </c>
      <c r="AI45" s="32">
        <f>+'[1]t44 (2)'!BJ42</f>
        <v>719416</v>
      </c>
      <c r="AJ45" s="32">
        <f>+'[1]t44 (2)'!BL42</f>
        <v>781349</v>
      </c>
      <c r="AK45" s="32">
        <f>+'[1]t44 (2)'!BN42</f>
        <v>604097</v>
      </c>
      <c r="AL45" s="32">
        <f>+'[1]t44 (2)'!BP42</f>
        <v>620596</v>
      </c>
      <c r="AM45" s="32">
        <f>+'[1]t44 (2)'!BR42</f>
        <v>731750</v>
      </c>
      <c r="AN45" s="32">
        <f>+'[1]t44 (2)'!BT42</f>
        <v>744642</v>
      </c>
      <c r="AO45" s="32">
        <f>+'[1]t44 (2)'!BV42</f>
        <v>691034</v>
      </c>
    </row>
    <row r="46" spans="1:41" ht="17.25" customHeight="1" x14ac:dyDescent="0.45">
      <c r="A46" s="30"/>
      <c r="B46" s="29"/>
      <c r="C46" s="29" t="s">
        <v>17</v>
      </c>
      <c r="D46" s="31"/>
      <c r="E46" s="32">
        <f>(E44/E45)*1000000</f>
        <v>2447.2090163364473</v>
      </c>
      <c r="F46" s="32">
        <f>(F44/F45)*1000000</f>
        <v>2492.2410811733371</v>
      </c>
      <c r="G46" s="32">
        <f>(G44/G45)*1000000</f>
        <v>2379.4336366460684</v>
      </c>
      <c r="H46" s="32">
        <f>(H44/H45)*1000000</f>
        <v>2325.3002152648978</v>
      </c>
      <c r="I46" s="32">
        <f>(I44/I45)*1000000</f>
        <v>2344.2394143083443</v>
      </c>
      <c r="J46" s="32">
        <f>(J44/J45)*1000000</f>
        <v>2308.0160143976555</v>
      </c>
      <c r="K46" s="32">
        <f>(K44/K45)*1000000</f>
        <v>2377.9682744547445</v>
      </c>
      <c r="L46" s="32">
        <f>(L44/L45)*1000000</f>
        <v>2364.9667177426659</v>
      </c>
      <c r="M46" s="32">
        <f>(M44/M45)*1000000</f>
        <v>2524.3737298901251</v>
      </c>
      <c r="N46" s="32">
        <f>(N44/N45)*1000000</f>
        <v>2550.8825858134228</v>
      </c>
      <c r="O46" s="32">
        <f>(O44/O45)*1000000</f>
        <v>2508.2984306842077</v>
      </c>
      <c r="P46" s="32">
        <f>(P44/P45)*1000000</f>
        <v>2320.4281619642693</v>
      </c>
      <c r="Q46" s="32">
        <f>(Q44/Q45)*1000000</f>
        <v>2158.1870111804183</v>
      </c>
      <c r="R46" s="32">
        <f>(R44/R45)*1000000</f>
        <v>2413.233612187335</v>
      </c>
      <c r="S46" s="32">
        <f>(S44/S45)*1000000</f>
        <v>2354.1284621154778</v>
      </c>
      <c r="T46" s="32">
        <f>(T44/T45)*1000000</f>
        <v>2251.4515743120205</v>
      </c>
      <c r="U46" s="32">
        <f>(U44/U45)*1000000</f>
        <v>2336.1037158579811</v>
      </c>
      <c r="V46" s="32">
        <f>(V44/V45)*1000000</f>
        <v>2553.5802277747948</v>
      </c>
      <c r="W46" s="32">
        <f>(W44/W45)*1000000</f>
        <v>2598.948443103764</v>
      </c>
      <c r="X46" s="32">
        <f>(X44/X45)*1000000</f>
        <v>2445.5918125387534</v>
      </c>
      <c r="Y46" s="32">
        <f>(Y44/Y45)*1000000</f>
        <v>2626.6710879960906</v>
      </c>
      <c r="Z46" s="32">
        <f>(Z44/Z45)*1000000</f>
        <v>2787.3345064274968</v>
      </c>
      <c r="AA46" s="32">
        <f>(AA44/AA45)*1000000</f>
        <v>2733.9775816482334</v>
      </c>
      <c r="AB46" s="32">
        <f>(AB44/AB45)*1000000</f>
        <v>2455.3033173722829</v>
      </c>
      <c r="AC46" s="32">
        <f>(AC44/AC45)*1000000</f>
        <v>2207.32272625525</v>
      </c>
      <c r="AD46" s="32">
        <f>(AD44/AD45)*1000000</f>
        <v>2486.7716743979845</v>
      </c>
      <c r="AE46" s="32">
        <f>(AE44/AE45)*1000000</f>
        <v>2535.018346000606</v>
      </c>
      <c r="AF46" s="32">
        <f>(AF44/AF45)*1000000</f>
        <v>2476.2964097890604</v>
      </c>
      <c r="AG46" s="32">
        <f>(AG44/AG45)*1000000</f>
        <v>2299.2705609300883</v>
      </c>
      <c r="AH46" s="32">
        <f>(AH44/AH45)*1000000</f>
        <v>2534.164754571892</v>
      </c>
      <c r="AI46" s="32">
        <f>(AI44/AI45)*1000000</f>
        <v>2222.6500383644511</v>
      </c>
      <c r="AJ46" s="32">
        <f>(AJ44/AJ45)*1000000</f>
        <v>2254.9078580762248</v>
      </c>
      <c r="AK46" s="32">
        <f>(AK44/AK45)*1000000</f>
        <v>2582.3998463822863</v>
      </c>
      <c r="AL46" s="32">
        <f>(AL44/AL45)*1000000</f>
        <v>2512.7135850053819</v>
      </c>
      <c r="AM46" s="32">
        <f>(AM44/AM45)*1000000</f>
        <v>2328.1175264776221</v>
      </c>
      <c r="AN46" s="32">
        <f>(AN44/AN45)*1000000</f>
        <v>2167.2293531656824</v>
      </c>
      <c r="AO46" s="32">
        <f>(AO44/AO45)*1000000</f>
        <v>2144.3517974513557</v>
      </c>
    </row>
    <row r="47" spans="1:41" ht="17.25" customHeight="1" x14ac:dyDescent="0.45">
      <c r="A47" s="30"/>
      <c r="B47" s="43" t="s">
        <v>30</v>
      </c>
      <c r="C47" s="44"/>
      <c r="D47" s="31"/>
      <c r="E47" s="32">
        <f>+'[1]t44 (2)'!C43</f>
        <v>460.90999999999997</v>
      </c>
      <c r="F47" s="32">
        <f>+'[1]t44 (2)'!E43</f>
        <v>400.03999999999996</v>
      </c>
      <c r="G47" s="32">
        <f>+'[1]t44 (2)'!G43</f>
        <v>465.31</v>
      </c>
      <c r="H47" s="32">
        <f>+'[1]t44 (2)'!I43</f>
        <v>407.57</v>
      </c>
      <c r="I47" s="32">
        <f>+'[1]t44 (2)'!K43</f>
        <v>448.27</v>
      </c>
      <c r="J47" s="32">
        <f>+'[1]t44 (2)'!M43</f>
        <v>452.19000000000005</v>
      </c>
      <c r="K47" s="32">
        <f>+'[1]t44 (2)'!O43</f>
        <v>456.76</v>
      </c>
      <c r="L47" s="32">
        <f>+'[1]t44 (2)'!Q43</f>
        <v>449.2</v>
      </c>
      <c r="M47" s="32">
        <f>+'[1]t44 (2)'!S43</f>
        <v>485.01</v>
      </c>
      <c r="N47" s="32">
        <f>+'[1]t44 (2)'!U43</f>
        <v>494.03</v>
      </c>
      <c r="O47" s="32">
        <f>+'[1]t44 (2)'!W43</f>
        <v>484.83000000000004</v>
      </c>
      <c r="P47" s="32">
        <f>+'[1]t44 (2)'!Y43</f>
        <v>483.12</v>
      </c>
      <c r="Q47" s="32">
        <f>+'[1]t44 (2)'!AA43</f>
        <v>381.95000000000005</v>
      </c>
      <c r="R47" s="32">
        <f>+'[1]t44 (2)'!AC43</f>
        <v>392.78999999999996</v>
      </c>
      <c r="S47" s="32">
        <f>+'[1]t44 (2)'!AE43</f>
        <v>458.6</v>
      </c>
      <c r="T47" s="32">
        <f>+'[1]t44 (2)'!AG43</f>
        <v>388.77</v>
      </c>
      <c r="U47" s="32">
        <f>+'[1]t44 (2)'!AI43</f>
        <v>480.06</v>
      </c>
      <c r="V47" s="32">
        <f>+'[1]t44 (2)'!AK43</f>
        <v>481.09</v>
      </c>
      <c r="W47" s="32">
        <f>+'[1]t44 (2)'!AM43</f>
        <v>466</v>
      </c>
      <c r="X47" s="32">
        <f>+'[1]t44 (2)'!AO43</f>
        <v>467.39</v>
      </c>
      <c r="Y47" s="32">
        <f>+'[1]t44 (2)'!AQ43</f>
        <v>538.9</v>
      </c>
      <c r="Z47" s="32">
        <f>+'[1]t44 (2)'!AS43</f>
        <v>545.21</v>
      </c>
      <c r="AA47" s="32">
        <f>+'[1]t44 (2)'!AU43</f>
        <v>538.96</v>
      </c>
      <c r="AB47" s="32">
        <f>+'[1]t44 (2)'!AW43</f>
        <v>495.56</v>
      </c>
      <c r="AC47" s="32">
        <f>+'[1]t44 (2)'!AY43</f>
        <v>380.41999999999996</v>
      </c>
      <c r="AD47" s="32">
        <f>+'[1]t44 (2)'!BA43</f>
        <v>424.41</v>
      </c>
      <c r="AE47" s="32">
        <f>+'[1]t44 (2)'!BC43</f>
        <v>482.12</v>
      </c>
      <c r="AF47" s="32">
        <f>+'[1]t44 (2)'!BE43</f>
        <v>398.28999999999996</v>
      </c>
      <c r="AG47" s="32">
        <f>+'[1]t44 (2)'!BG43</f>
        <v>520.98</v>
      </c>
      <c r="AH47" s="32">
        <f>+'[1]t44 (2)'!BI43</f>
        <v>518.08000000000004</v>
      </c>
      <c r="AI47" s="32">
        <f>+'[1]t44 (2)'!BK43</f>
        <v>482.03</v>
      </c>
      <c r="AJ47" s="32">
        <f>+'[1]t44 (2)'!BM43</f>
        <v>536.98</v>
      </c>
      <c r="AK47" s="32">
        <f>+'[1]t44 (2)'!BO43</f>
        <v>537.86</v>
      </c>
      <c r="AL47" s="32">
        <f>+'[1]t44 (2)'!BQ43</f>
        <v>531.73</v>
      </c>
      <c r="AM47" s="32">
        <f>+'[1]t44 (2)'!BS43</f>
        <v>556.5</v>
      </c>
      <c r="AN47" s="32">
        <f>+'[1]t44 (2)'!BU43</f>
        <v>503.13</v>
      </c>
      <c r="AO47" s="32">
        <f>+'[1]t44 (2)'!BW43</f>
        <v>458.05999999999995</v>
      </c>
    </row>
    <row r="48" spans="1:41" ht="17.25" customHeight="1" x14ac:dyDescent="0.45">
      <c r="A48" s="30"/>
      <c r="B48" s="29"/>
      <c r="C48" s="29" t="s">
        <v>16</v>
      </c>
      <c r="D48" s="31"/>
      <c r="E48" s="32">
        <f>+'[1]t44 (2)'!B43</f>
        <v>69450</v>
      </c>
      <c r="F48" s="32">
        <f>+'[1]t44 (2)'!D43</f>
        <v>66620</v>
      </c>
      <c r="G48" s="32">
        <f>+'[1]t44 (2)'!F43</f>
        <v>76744</v>
      </c>
      <c r="H48" s="32">
        <f>+'[1]t44 (2)'!H43</f>
        <v>66781</v>
      </c>
      <c r="I48" s="32">
        <f>+'[1]t44 (2)'!J43</f>
        <v>74566</v>
      </c>
      <c r="J48" s="32">
        <f>+'[1]t44 (2)'!L43</f>
        <v>76658</v>
      </c>
      <c r="K48" s="32">
        <f>+'[1]t44 (2)'!N43</f>
        <v>75218</v>
      </c>
      <c r="L48" s="32">
        <f>+'[1]t44 (2)'!P43</f>
        <v>71989</v>
      </c>
      <c r="M48" s="32">
        <f>+'[1]t44 (2)'!R43</f>
        <v>76699</v>
      </c>
      <c r="N48" s="32">
        <f>+'[1]t44 (2)'!T43</f>
        <v>74010</v>
      </c>
      <c r="O48" s="32">
        <f>+'[1]t44 (2)'!V43</f>
        <v>76903</v>
      </c>
      <c r="P48" s="32">
        <f>+'[1]t44 (2)'!X43</f>
        <v>78449</v>
      </c>
      <c r="Q48" s="32">
        <f>+'[1]t44 (2)'!Z43</f>
        <v>61579</v>
      </c>
      <c r="R48" s="32">
        <f>+'[1]t44 (2)'!AB43</f>
        <v>68961</v>
      </c>
      <c r="S48" s="32">
        <f>+'[1]t44 (2)'!AD43</f>
        <v>75259</v>
      </c>
      <c r="T48" s="32">
        <f>+'[1]t44 (2)'!AF43</f>
        <v>58423</v>
      </c>
      <c r="U48" s="32">
        <f>+'[1]t44 (2)'!AH43</f>
        <v>73222</v>
      </c>
      <c r="V48" s="32">
        <f>+'[1]t44 (2)'!AJ43</f>
        <v>70686</v>
      </c>
      <c r="W48" s="32">
        <f>+'[1]t44 (2)'!AL43</f>
        <v>67483</v>
      </c>
      <c r="X48" s="32">
        <f>+'[1]t44 (2)'!AN43</f>
        <v>68191</v>
      </c>
      <c r="Y48" s="32">
        <f>+'[1]t44 (2)'!AP43</f>
        <v>74639</v>
      </c>
      <c r="Z48" s="32">
        <f>+'[1]t44 (2)'!AR43</f>
        <v>76820</v>
      </c>
      <c r="AA48" s="32">
        <f>+'[1]t44 (2)'!AT43</f>
        <v>86871</v>
      </c>
      <c r="AB48" s="32">
        <f>+'[1]t44 (2)'!AV43</f>
        <v>69695</v>
      </c>
      <c r="AC48" s="32">
        <f>+'[1]t44 (2)'!AX43</f>
        <v>56607</v>
      </c>
      <c r="AD48" s="32">
        <f>+'[1]t44 (2)'!AZ43</f>
        <v>59498</v>
      </c>
      <c r="AE48" s="32">
        <f>+'[1]t44 (2)'!BB43</f>
        <v>66486</v>
      </c>
      <c r="AF48" s="32">
        <f>+'[1]t44 (2)'!BD43</f>
        <v>53148</v>
      </c>
      <c r="AG48" s="32">
        <f>+'[1]t44 (2)'!BF43</f>
        <v>69088</v>
      </c>
      <c r="AH48" s="32">
        <f>+'[1]t44 (2)'!BH43</f>
        <v>64540</v>
      </c>
      <c r="AI48" s="32">
        <f>+'[1]t44 (2)'!BJ43</f>
        <v>61697</v>
      </c>
      <c r="AJ48" s="32">
        <f>+'[1]t44 (2)'!BL43</f>
        <v>67631</v>
      </c>
      <c r="AK48" s="32">
        <f>+'[1]t44 (2)'!BN43</f>
        <v>67457</v>
      </c>
      <c r="AL48" s="32">
        <f>+'[1]t44 (2)'!BP43</f>
        <v>67617</v>
      </c>
      <c r="AM48" s="32">
        <f>+'[1]t44 (2)'!BR43</f>
        <v>69334</v>
      </c>
      <c r="AN48" s="32">
        <f>+'[1]t44 (2)'!BT43</f>
        <v>65390</v>
      </c>
      <c r="AO48" s="32">
        <f>+'[1]t44 (2)'!BV43</f>
        <v>62128</v>
      </c>
    </row>
    <row r="49" spans="1:41" ht="17.25" customHeight="1" x14ac:dyDescent="0.45">
      <c r="A49" s="30"/>
      <c r="B49" s="29"/>
      <c r="C49" s="29" t="s">
        <v>17</v>
      </c>
      <c r="D49" s="31"/>
      <c r="E49" s="32">
        <f>(E47/E48)*1000000</f>
        <v>6636.5730741540674</v>
      </c>
      <c r="F49" s="32">
        <f>(F47/F48)*1000000</f>
        <v>6004.8033623536467</v>
      </c>
      <c r="G49" s="32">
        <f>(G47/G48)*1000000</f>
        <v>6063.1450015636401</v>
      </c>
      <c r="H49" s="32">
        <f>(H47/H48)*1000000</f>
        <v>6103.0832122909205</v>
      </c>
      <c r="I49" s="32">
        <f>(I47/I48)*1000000</f>
        <v>6011.7211597779142</v>
      </c>
      <c r="J49" s="32">
        <f>(J47/J48)*1000000</f>
        <v>5898.7972553419086</v>
      </c>
      <c r="K49" s="32">
        <f>(K47/K48)*1000000</f>
        <v>6072.4826504294188</v>
      </c>
      <c r="L49" s="32">
        <f>(L47/L48)*1000000</f>
        <v>6239.8421981136007</v>
      </c>
      <c r="M49" s="32">
        <f>(M47/M48)*1000000</f>
        <v>6323.5505026141154</v>
      </c>
      <c r="N49" s="32">
        <f>(N47/N48)*1000000</f>
        <v>6675.1790298608294</v>
      </c>
      <c r="O49" s="32">
        <f>(O47/O48)*1000000</f>
        <v>6304.4354576544483</v>
      </c>
      <c r="P49" s="32">
        <f>(P47/P48)*1000000</f>
        <v>6158.3959005213574</v>
      </c>
      <c r="Q49" s="32">
        <f>(Q47/Q48)*1000000</f>
        <v>6202.601536238004</v>
      </c>
      <c r="R49" s="32">
        <f>(R47/R48)*1000000</f>
        <v>5695.8280767390261</v>
      </c>
      <c r="S49" s="32">
        <f>(S47/S48)*1000000</f>
        <v>6093.6233540174599</v>
      </c>
      <c r="T49" s="32">
        <f>(T47/T48)*1000000</f>
        <v>6654.3998082946782</v>
      </c>
      <c r="U49" s="32">
        <f>(U47/U48)*1000000</f>
        <v>6556.2262707929312</v>
      </c>
      <c r="V49" s="32">
        <f>(V47/V48)*1000000</f>
        <v>6806.0153354270997</v>
      </c>
      <c r="W49" s="32">
        <f>(W47/W48)*1000000</f>
        <v>6905.4428522739063</v>
      </c>
      <c r="X49" s="32">
        <f>(X47/X48)*1000000</f>
        <v>6854.1303104515255</v>
      </c>
      <c r="Y49" s="32">
        <f>(Y47/Y48)*1000000</f>
        <v>7220.0860140141212</v>
      </c>
      <c r="Z49" s="32">
        <f>(Z47/Z48)*1000000</f>
        <v>7097.2403020046868</v>
      </c>
      <c r="AA49" s="32">
        <f>(AA47/AA48)*1000000</f>
        <v>6204.141773434173</v>
      </c>
      <c r="AB49" s="32">
        <f>(AB47/AB48)*1000000</f>
        <v>7110.409642011623</v>
      </c>
      <c r="AC49" s="32">
        <f>(AC47/AC48)*1000000</f>
        <v>6720.3702722278158</v>
      </c>
      <c r="AD49" s="32">
        <f>(AD47/AD48)*1000000</f>
        <v>7133.180947258732</v>
      </c>
      <c r="AE49" s="32">
        <f>(AE47/AE48)*1000000</f>
        <v>7251.4514333844727</v>
      </c>
      <c r="AF49" s="32">
        <f>(AF47/AF48)*1000000</f>
        <v>7493.9790772935949</v>
      </c>
      <c r="AG49" s="32">
        <f>(AG47/AG48)*1000000</f>
        <v>7540.8175081056042</v>
      </c>
      <c r="AH49" s="32">
        <f>(AH47/AH48)*1000000</f>
        <v>8027.2699101332519</v>
      </c>
      <c r="AI49" s="32">
        <f>(AI47/AI48)*1000000</f>
        <v>7812.8596204029354</v>
      </c>
      <c r="AJ49" s="32">
        <f>(AJ47/AJ48)*1000000</f>
        <v>7939.8500687554524</v>
      </c>
      <c r="AK49" s="32">
        <f>(AK47/AK48)*1000000</f>
        <v>7973.3756318840151</v>
      </c>
      <c r="AL49" s="32">
        <f>(AL47/AL48)*1000000</f>
        <v>7863.8508067497824</v>
      </c>
      <c r="AM49" s="32">
        <f>(AM47/AM48)*1000000</f>
        <v>8026.3651311045078</v>
      </c>
      <c r="AN49" s="32">
        <f>(AN47/AN48)*1000000</f>
        <v>7694.2957638782691</v>
      </c>
      <c r="AO49" s="32">
        <f>(AO47/AO48)*1000000</f>
        <v>7372.8431625032181</v>
      </c>
    </row>
    <row r="50" spans="1:41" ht="17.25" customHeight="1" x14ac:dyDescent="0.45">
      <c r="A50" s="30"/>
      <c r="B50" s="43" t="s">
        <v>31</v>
      </c>
      <c r="C50" s="44"/>
      <c r="D50" s="31"/>
      <c r="E50" s="32">
        <f>+'[1]t44 (2)'!C44</f>
        <v>336.85999999999996</v>
      </c>
      <c r="F50" s="32">
        <f>+'[1]t44 (2)'!E44</f>
        <v>305.69999999999993</v>
      </c>
      <c r="G50" s="32">
        <f>+'[1]t44 (2)'!G44</f>
        <v>357.89</v>
      </c>
      <c r="H50" s="32">
        <f>+'[1]t44 (2)'!I44</f>
        <v>316.51</v>
      </c>
      <c r="I50" s="32">
        <f>+'[1]t44 (2)'!K44</f>
        <v>337.77</v>
      </c>
      <c r="J50" s="32">
        <f>+'[1]t44 (2)'!M44</f>
        <v>348.39000000000004</v>
      </c>
      <c r="K50" s="32">
        <f>+'[1]t44 (2)'!O44</f>
        <v>342.64</v>
      </c>
      <c r="L50" s="32">
        <f>+'[1]t44 (2)'!Q44</f>
        <v>326.48</v>
      </c>
      <c r="M50" s="32">
        <f>+'[1]t44 (2)'!S44</f>
        <v>340.37</v>
      </c>
      <c r="N50" s="32">
        <f>+'[1]t44 (2)'!U44</f>
        <v>335.90999999999997</v>
      </c>
      <c r="O50" s="32">
        <f>+'[1]t44 (2)'!W44</f>
        <v>337.86</v>
      </c>
      <c r="P50" s="32">
        <f>+'[1]t44 (2)'!Y44</f>
        <v>348.45000000000005</v>
      </c>
      <c r="Q50" s="32">
        <f>+'[1]t44 (2)'!AA44</f>
        <v>281.76000000000005</v>
      </c>
      <c r="R50" s="32">
        <f>+'[1]t44 (2)'!AC44</f>
        <v>301.13</v>
      </c>
      <c r="S50" s="32">
        <f>+'[1]t44 (2)'!AE44</f>
        <v>339.33000000000004</v>
      </c>
      <c r="T50" s="32">
        <f>+'[1]t44 (2)'!AG44</f>
        <v>283.36</v>
      </c>
      <c r="U50" s="32">
        <f>+'[1]t44 (2)'!AI44</f>
        <v>336.01</v>
      </c>
      <c r="V50" s="32">
        <f>+'[1]t44 (2)'!AK44</f>
        <v>325.17999999999995</v>
      </c>
      <c r="W50" s="32">
        <f>+'[1]t44 (2)'!AM44</f>
        <v>318.31</v>
      </c>
      <c r="X50" s="32">
        <f>+'[1]t44 (2)'!AO44</f>
        <v>320.02999999999997</v>
      </c>
      <c r="Y50" s="32">
        <f>+'[1]t44 (2)'!AQ44</f>
        <v>355.17999999999995</v>
      </c>
      <c r="Z50" s="32">
        <f>+'[1]t44 (2)'!AS44</f>
        <v>367.28000000000003</v>
      </c>
      <c r="AA50" s="32">
        <f>+'[1]t44 (2)'!AU44</f>
        <v>351.03000000000003</v>
      </c>
      <c r="AB50" s="32">
        <f>+'[1]t44 (2)'!AW44</f>
        <v>348.72</v>
      </c>
      <c r="AC50" s="32">
        <f>+'[1]t44 (2)'!AY44</f>
        <v>288.39</v>
      </c>
      <c r="AD50" s="32">
        <f>+'[1]t44 (2)'!BA44</f>
        <v>310.88</v>
      </c>
      <c r="AE50" s="32">
        <f>+'[1]t44 (2)'!BC44</f>
        <v>353.9</v>
      </c>
      <c r="AF50" s="32">
        <f>+'[1]t44 (2)'!BE44</f>
        <v>285.90999999999997</v>
      </c>
      <c r="AG50" s="32">
        <f>+'[1]t44 (2)'!BG44</f>
        <v>365.69000000000005</v>
      </c>
      <c r="AH50" s="32">
        <f>+'[1]t44 (2)'!BI44</f>
        <v>347.48</v>
      </c>
      <c r="AI50" s="32">
        <f>+'[1]t44 (2)'!BK44</f>
        <v>321.75</v>
      </c>
      <c r="AJ50" s="32">
        <f>+'[1]t44 (2)'!BM44</f>
        <v>368.76</v>
      </c>
      <c r="AK50" s="32">
        <f>+'[1]t44 (2)'!BO44</f>
        <v>371.6</v>
      </c>
      <c r="AL50" s="32">
        <f>+'[1]t44 (2)'!BQ44</f>
        <v>377.21000000000004</v>
      </c>
      <c r="AM50" s="32">
        <f>+'[1]t44 (2)'!BS44</f>
        <v>403.62</v>
      </c>
      <c r="AN50" s="32">
        <f>+'[1]t44 (2)'!BU44</f>
        <v>374.57</v>
      </c>
      <c r="AO50" s="32">
        <f>+'[1]t44 (2)'!BW44</f>
        <v>362.65999999999997</v>
      </c>
    </row>
    <row r="51" spans="1:41" ht="17.25" customHeight="1" x14ac:dyDescent="0.45">
      <c r="A51" s="30"/>
      <c r="B51" s="29"/>
      <c r="C51" s="29" t="s">
        <v>16</v>
      </c>
      <c r="D51" s="31"/>
      <c r="E51" s="32">
        <f>+'[1]t44 (2)'!B44</f>
        <v>58135</v>
      </c>
      <c r="F51" s="32">
        <f>+'[1]t44 (2)'!D44</f>
        <v>57980</v>
      </c>
      <c r="G51" s="32">
        <f>+'[1]t44 (2)'!F44</f>
        <v>66640</v>
      </c>
      <c r="H51" s="32">
        <f>+'[1]t44 (2)'!H44</f>
        <v>58006</v>
      </c>
      <c r="I51" s="32">
        <f>+'[1]t44 (2)'!J44</f>
        <v>63529</v>
      </c>
      <c r="J51" s="32">
        <f>+'[1]t44 (2)'!L44</f>
        <v>66157</v>
      </c>
      <c r="K51" s="32">
        <f>+'[1]t44 (2)'!N44</f>
        <v>63451</v>
      </c>
      <c r="L51" s="32">
        <f>+'[1]t44 (2)'!P44</f>
        <v>59624</v>
      </c>
      <c r="M51" s="32">
        <f>+'[1]t44 (2)'!R44</f>
        <v>61879</v>
      </c>
      <c r="N51" s="32">
        <f>+'[1]t44 (2)'!T44</f>
        <v>57296</v>
      </c>
      <c r="O51" s="32">
        <f>+'[1]t44 (2)'!V44</f>
        <v>60749</v>
      </c>
      <c r="P51" s="32">
        <f>+'[1]t44 (2)'!X44</f>
        <v>63170</v>
      </c>
      <c r="Q51" s="32">
        <f>+'[1]t44 (2)'!Z44</f>
        <v>50011</v>
      </c>
      <c r="R51" s="32">
        <f>+'[1]t44 (2)'!AB44</f>
        <v>58841</v>
      </c>
      <c r="S51" s="32">
        <f>+'[1]t44 (2)'!AD44</f>
        <v>62058</v>
      </c>
      <c r="T51" s="32">
        <f>+'[1]t44 (2)'!AF44</f>
        <v>46620</v>
      </c>
      <c r="U51" s="32">
        <f>+'[1]t44 (2)'!AH44</f>
        <v>56659</v>
      </c>
      <c r="V51" s="32">
        <f>+'[1]t44 (2)'!AJ44</f>
        <v>53397</v>
      </c>
      <c r="W51" s="32">
        <f>+'[1]t44 (2)'!AL44</f>
        <v>51826</v>
      </c>
      <c r="X51" s="32">
        <f>+'[1]t44 (2)'!AN44</f>
        <v>53193</v>
      </c>
      <c r="Y51" s="32">
        <f>+'[1]t44 (2)'!AP44</f>
        <v>56292</v>
      </c>
      <c r="Z51" s="32">
        <f>+'[1]t44 (2)'!AR44</f>
        <v>58814</v>
      </c>
      <c r="AA51" s="32">
        <f>+'[1]t44 (2)'!AT44</f>
        <v>67237</v>
      </c>
      <c r="AB51" s="32">
        <f>+'[1]t44 (2)'!AV44</f>
        <v>53846</v>
      </c>
      <c r="AC51" s="32">
        <f>+'[1]t44 (2)'!AX44</f>
        <v>46489</v>
      </c>
      <c r="AD51" s="32">
        <f>+'[1]t44 (2)'!AZ44</f>
        <v>49136</v>
      </c>
      <c r="AE51" s="32">
        <f>+'[1]t44 (2)'!BB44</f>
        <v>52983</v>
      </c>
      <c r="AF51" s="32">
        <f>+'[1]t44 (2)'!BD44</f>
        <v>41137</v>
      </c>
      <c r="AG51" s="32">
        <f>+'[1]t44 (2)'!BF44</f>
        <v>52500</v>
      </c>
      <c r="AH51" s="32">
        <f>+'[1]t44 (2)'!BH44</f>
        <v>46369</v>
      </c>
      <c r="AI51" s="32">
        <f>+'[1]t44 (2)'!BJ44</f>
        <v>45299</v>
      </c>
      <c r="AJ51" s="32">
        <f>+'[1]t44 (2)'!BL44</f>
        <v>50621</v>
      </c>
      <c r="AK51" s="32">
        <f>+'[1]t44 (2)'!BN44</f>
        <v>50608</v>
      </c>
      <c r="AL51" s="32">
        <f>+'[1]t44 (2)'!BP44</f>
        <v>51693</v>
      </c>
      <c r="AM51" s="32">
        <f>+'[1]t44 (2)'!BR44</f>
        <v>53701</v>
      </c>
      <c r="AN51" s="32">
        <f>+'[1]t44 (2)'!BT44</f>
        <v>52065</v>
      </c>
      <c r="AO51" s="32">
        <f>+'[1]t44 (2)'!BV44</f>
        <v>52120</v>
      </c>
    </row>
    <row r="52" spans="1:41" ht="17.25" customHeight="1" x14ac:dyDescent="0.45">
      <c r="A52" s="30"/>
      <c r="B52" s="29"/>
      <c r="C52" s="29" t="s">
        <v>17</v>
      </c>
      <c r="D52" s="31"/>
      <c r="E52" s="32">
        <f>(E50/E51)*1000000</f>
        <v>5794.4439666293965</v>
      </c>
      <c r="F52" s="32">
        <f>(F50/F51)*1000000</f>
        <v>5272.5077612969981</v>
      </c>
      <c r="G52" s="32">
        <f>(G50/G51)*1000000</f>
        <v>5370.4981992797111</v>
      </c>
      <c r="H52" s="32">
        <f>(H50/H51)*1000000</f>
        <v>5456.5044995345306</v>
      </c>
      <c r="I52" s="32">
        <f>(I50/I51)*1000000</f>
        <v>5316.7844606400222</v>
      </c>
      <c r="J52" s="32">
        <f>(J50/J51)*1000000</f>
        <v>5266.1094064120207</v>
      </c>
      <c r="K52" s="32">
        <f>(K50/K51)*1000000</f>
        <v>5400.0724968873619</v>
      </c>
      <c r="L52" s="32">
        <f>(L50/L51)*1000000</f>
        <v>5475.6473903126262</v>
      </c>
      <c r="M52" s="32">
        <f>(M50/M51)*1000000</f>
        <v>5500.5737002860424</v>
      </c>
      <c r="N52" s="32">
        <f>(N50/N51)*1000000</f>
        <v>5862.7129293493435</v>
      </c>
      <c r="O52" s="32">
        <f>(O50/O51)*1000000</f>
        <v>5561.5730300087253</v>
      </c>
      <c r="P52" s="32">
        <f>(P50/P51)*1000000</f>
        <v>5516.0677536805451</v>
      </c>
      <c r="Q52" s="32">
        <f>(Q50/Q51)*1000000</f>
        <v>5633.9605286836913</v>
      </c>
      <c r="R52" s="32">
        <f>(R50/R51)*1000000</f>
        <v>5117.6900460563211</v>
      </c>
      <c r="S52" s="32">
        <f>(S50/S51)*1000000</f>
        <v>5467.9493377163308</v>
      </c>
      <c r="T52" s="32">
        <f>(T50/T51)*1000000</f>
        <v>6078.0780780780788</v>
      </c>
      <c r="U52" s="32">
        <f>(U50/U51)*1000000</f>
        <v>5930.390582255246</v>
      </c>
      <c r="V52" s="32">
        <f>(V50/V51)*1000000</f>
        <v>6089.8552353128443</v>
      </c>
      <c r="W52" s="32">
        <f>(W50/W51)*1000000</f>
        <v>6141.8978890904182</v>
      </c>
      <c r="X52" s="32">
        <f>(X50/X51)*1000000</f>
        <v>6016.3931344349812</v>
      </c>
      <c r="Y52" s="32">
        <f>(Y50/Y51)*1000000</f>
        <v>6309.5999431535556</v>
      </c>
      <c r="Z52" s="32">
        <f>(Z50/Z51)*1000000</f>
        <v>6244.7716530077878</v>
      </c>
      <c r="AA52" s="32">
        <f>(AA50/AA51)*1000000</f>
        <v>5220.7861742790437</v>
      </c>
      <c r="AB52" s="32">
        <f>(AB50/AB51)*1000000</f>
        <v>6476.2470749916429</v>
      </c>
      <c r="AC52" s="32">
        <f>(AC50/AC51)*1000000</f>
        <v>6203.4029555378684</v>
      </c>
      <c r="AD52" s="32">
        <f>(AD50/AD51)*1000000</f>
        <v>6326.9293389775321</v>
      </c>
      <c r="AE52" s="32">
        <f>(AE50/AE51)*1000000</f>
        <v>6679.5009720098897</v>
      </c>
      <c r="AF52" s="32">
        <f>(AF50/AF51)*1000000</f>
        <v>6950.1908257772802</v>
      </c>
      <c r="AG52" s="32">
        <f>(AG50/AG51)*1000000</f>
        <v>6965.5238095238101</v>
      </c>
      <c r="AH52" s="32">
        <f>(AH50/AH51)*1000000</f>
        <v>7493.7997368931838</v>
      </c>
      <c r="AI52" s="32">
        <f>(AI50/AI51)*1000000</f>
        <v>7102.8058014525704</v>
      </c>
      <c r="AJ52" s="32">
        <f>(AJ50/AJ51)*1000000</f>
        <v>7284.7237312577781</v>
      </c>
      <c r="AK52" s="32">
        <f>(AK50/AK51)*1000000</f>
        <v>7342.7126146063874</v>
      </c>
      <c r="AL52" s="32">
        <f>(AL50/AL51)*1000000</f>
        <v>7297.1195326253082</v>
      </c>
      <c r="AM52" s="32">
        <f>(AM50/AM51)*1000000</f>
        <v>7516.0611534235868</v>
      </c>
      <c r="AN52" s="32">
        <f>(AN50/AN51)*1000000</f>
        <v>7194.2763852876205</v>
      </c>
      <c r="AO52" s="32">
        <f>(AO50/AO51)*1000000</f>
        <v>6958.17344589409</v>
      </c>
    </row>
    <row r="53" spans="1:41" ht="17.25" customHeight="1" x14ac:dyDescent="0.45">
      <c r="A53" s="30"/>
      <c r="B53" s="43" t="s">
        <v>32</v>
      </c>
      <c r="C53" s="44"/>
      <c r="D53" s="31"/>
      <c r="E53" s="32">
        <f>+'[1]t44 (2)'!C74</f>
        <v>160.36000000000001</v>
      </c>
      <c r="F53" s="32">
        <f>+'[1]t44 (2)'!E74</f>
        <v>154.59</v>
      </c>
      <c r="G53" s="32">
        <f>+'[1]t44 (2)'!G74</f>
        <v>183.13</v>
      </c>
      <c r="H53" s="32">
        <f>+'[1]t44 (2)'!I74</f>
        <v>158.69</v>
      </c>
      <c r="I53" s="32">
        <f>+'[1]t44 (2)'!K74</f>
        <v>168.73</v>
      </c>
      <c r="J53" s="32">
        <f>+'[1]t44 (2)'!M74</f>
        <v>167.14</v>
      </c>
      <c r="K53" s="32">
        <f>+'[1]t44 (2)'!O74</f>
        <v>169.71</v>
      </c>
      <c r="L53" s="32">
        <f>+'[1]t44 (2)'!Q74</f>
        <v>150.47999999999999</v>
      </c>
      <c r="M53" s="32">
        <f>+'[1]t44 (2)'!S74</f>
        <v>159.99</v>
      </c>
      <c r="N53" s="32">
        <f>+'[1]t44 (2)'!U74</f>
        <v>149.81</v>
      </c>
      <c r="O53" s="32">
        <f>+'[1]t44 (2)'!W74</f>
        <v>165.14</v>
      </c>
      <c r="P53" s="32">
        <f>+'[1]t44 (2)'!Y74</f>
        <v>172.38</v>
      </c>
      <c r="Q53" s="32">
        <f>+'[1]t44 (2)'!AA74</f>
        <v>137.61000000000001</v>
      </c>
      <c r="R53" s="32">
        <f>+'[1]t44 (2)'!AC74</f>
        <v>156.81</v>
      </c>
      <c r="S53" s="32">
        <f>+'[1]t44 (2)'!AE74</f>
        <v>170.25</v>
      </c>
      <c r="T53" s="32">
        <f>+'[1]t44 (2)'!AG74</f>
        <v>138.33000000000001</v>
      </c>
      <c r="U53" s="32">
        <f>+'[1]t44 (2)'!AI74</f>
        <v>173.78</v>
      </c>
      <c r="V53" s="32">
        <f>+'[1]t44 (2)'!AK74</f>
        <v>165.85</v>
      </c>
      <c r="W53" s="32">
        <f>+'[1]t44 (2)'!AM74</f>
        <v>164.74</v>
      </c>
      <c r="X53" s="32">
        <f>+'[1]t44 (2)'!AO74</f>
        <v>164.77</v>
      </c>
      <c r="Y53" s="32">
        <f>+'[1]t44 (2)'!AQ74</f>
        <v>177.26</v>
      </c>
      <c r="Z53" s="32">
        <f>+'[1]t44 (2)'!AS74</f>
        <v>183.95</v>
      </c>
      <c r="AA53" s="32">
        <f>+'[1]t44 (2)'!AU74</f>
        <v>165.99</v>
      </c>
      <c r="AB53" s="32">
        <f>+'[1]t44 (2)'!AW74</f>
        <v>167.46</v>
      </c>
      <c r="AC53" s="32">
        <f>+'[1]t44 (2)'!AY74</f>
        <v>146.59</v>
      </c>
      <c r="AD53" s="32">
        <f>+'[1]t44 (2)'!BA74</f>
        <v>156.63999999999999</v>
      </c>
      <c r="AE53" s="32">
        <f>+'[1]t44 (2)'!BC74</f>
        <v>171.13</v>
      </c>
      <c r="AF53" s="32">
        <f>+'[1]t44 (2)'!BE74</f>
        <v>142.80000000000001</v>
      </c>
      <c r="AG53" s="32">
        <f>+'[1]t44 (2)'!BG74</f>
        <v>182.85</v>
      </c>
      <c r="AH53" s="32">
        <f>+'[1]t44 (2)'!BI74</f>
        <v>167.43</v>
      </c>
      <c r="AI53" s="32">
        <f>+'[1]t44 (2)'!BK74</f>
        <v>158.76</v>
      </c>
      <c r="AJ53" s="32">
        <f>+'[1]t44 (2)'!BM74</f>
        <v>176.83</v>
      </c>
      <c r="AK53" s="32">
        <f>+'[1]t44 (2)'!BO74</f>
        <v>175.29</v>
      </c>
      <c r="AL53" s="32">
        <f>+'[1]t44 (2)'!BQ74</f>
        <v>182</v>
      </c>
      <c r="AM53" s="32">
        <f>+'[1]t44 (2)'!BS74</f>
        <v>198.59</v>
      </c>
      <c r="AN53" s="32">
        <f>+'[1]t44 (2)'!BU74</f>
        <v>182.18</v>
      </c>
      <c r="AO53" s="32">
        <f>+'[1]t44 (2)'!BW74</f>
        <v>184.3</v>
      </c>
    </row>
    <row r="54" spans="1:41" ht="17.25" customHeight="1" x14ac:dyDescent="0.45">
      <c r="A54" s="30"/>
      <c r="B54" s="29"/>
      <c r="C54" s="29" t="s">
        <v>16</v>
      </c>
      <c r="D54" s="31"/>
      <c r="E54" s="32">
        <f>+'[1]t44 (2)'!B74</f>
        <v>41942</v>
      </c>
      <c r="F54" s="32">
        <f>+'[1]t44 (2)'!D74</f>
        <v>41944</v>
      </c>
      <c r="G54" s="32">
        <f>+'[1]t44 (2)'!F74</f>
        <v>50576</v>
      </c>
      <c r="H54" s="32">
        <f>+'[1]t44 (2)'!H74</f>
        <v>44583</v>
      </c>
      <c r="I54" s="32">
        <f>+'[1]t44 (2)'!J74</f>
        <v>48275</v>
      </c>
      <c r="J54" s="32">
        <f>+'[1]t44 (2)'!L74</f>
        <v>48339</v>
      </c>
      <c r="K54" s="32">
        <f>+'[1]t44 (2)'!N74</f>
        <v>47740</v>
      </c>
      <c r="L54" s="32">
        <f>+'[1]t44 (2)'!P74</f>
        <v>43283</v>
      </c>
      <c r="M54" s="32">
        <f>+'[1]t44 (2)'!R74</f>
        <v>45596</v>
      </c>
      <c r="N54" s="32">
        <f>+'[1]t44 (2)'!T74</f>
        <v>41742</v>
      </c>
      <c r="O54" s="32">
        <f>+'[1]t44 (2)'!V74</f>
        <v>47707</v>
      </c>
      <c r="P54" s="32">
        <f>+'[1]t44 (2)'!X74</f>
        <v>49944</v>
      </c>
      <c r="Q54" s="32">
        <f>+'[1]t44 (2)'!Z74</f>
        <v>40483</v>
      </c>
      <c r="R54" s="32">
        <f>+'[1]t44 (2)'!AB74</f>
        <v>47312</v>
      </c>
      <c r="S54" s="32">
        <f>+'[1]t44 (2)'!AD74</f>
        <v>49910</v>
      </c>
      <c r="T54" s="32">
        <f>+'[1]t44 (2)'!AF74</f>
        <v>38933</v>
      </c>
      <c r="U54" s="32">
        <f>+'[1]t44 (2)'!AH74</f>
        <v>48500</v>
      </c>
      <c r="V54" s="32">
        <f>+'[1]t44 (2)'!AJ74</f>
        <v>45124</v>
      </c>
      <c r="W54" s="32">
        <f>+'[1]t44 (2)'!AL74</f>
        <v>43869</v>
      </c>
      <c r="X54" s="32">
        <f>+'[1]t44 (2)'!AN74</f>
        <v>43615</v>
      </c>
      <c r="Y54" s="32">
        <f>+'[1]t44 (2)'!AP74</f>
        <v>47716</v>
      </c>
      <c r="Z54" s="32">
        <f>+'[1]t44 (2)'!AR74</f>
        <v>47501</v>
      </c>
      <c r="AA54" s="32">
        <f>+'[1]t44 (2)'!AT74</f>
        <v>58419</v>
      </c>
      <c r="AB54" s="32">
        <f>+'[1]t44 (2)'!AV74</f>
        <v>42682</v>
      </c>
      <c r="AC54" s="32">
        <f>+'[1]t44 (2)'!AX74</f>
        <v>37247</v>
      </c>
      <c r="AD54" s="32">
        <f>+'[1]t44 (2)'!AZ74</f>
        <v>39535</v>
      </c>
      <c r="AE54" s="32">
        <f>+'[1]t44 (2)'!BB74</f>
        <v>42459</v>
      </c>
      <c r="AF54" s="32">
        <f>+'[1]t44 (2)'!BD74</f>
        <v>34665</v>
      </c>
      <c r="AG54" s="32">
        <f>+'[1]t44 (2)'!BF74</f>
        <v>44064</v>
      </c>
      <c r="AH54" s="32">
        <f>+'[1]t44 (2)'!BH74</f>
        <v>40275</v>
      </c>
      <c r="AI54" s="32">
        <f>+'[1]t44 (2)'!BJ74</f>
        <v>38460</v>
      </c>
      <c r="AJ54" s="32">
        <f>+'[1]t44 (2)'!BL74</f>
        <v>41603</v>
      </c>
      <c r="AK54" s="32">
        <f>+'[1]t44 (2)'!BN74</f>
        <v>40279</v>
      </c>
      <c r="AL54" s="32">
        <f>+'[1]t44 (2)'!BP74</f>
        <v>40312</v>
      </c>
      <c r="AM54" s="32">
        <f>+'[1]t44 (2)'!BR74</f>
        <v>42214</v>
      </c>
      <c r="AN54" s="32">
        <f>+'[1]t44 (2)'!BT74</f>
        <v>38757</v>
      </c>
      <c r="AO54" s="32">
        <f>+'[1]t44 (2)'!BV74</f>
        <v>39499</v>
      </c>
    </row>
    <row r="55" spans="1:41" ht="17.25" customHeight="1" x14ac:dyDescent="0.45">
      <c r="A55" s="30"/>
      <c r="B55" s="29"/>
      <c r="C55" s="29" t="s">
        <v>17</v>
      </c>
      <c r="D55" s="31"/>
      <c r="E55" s="32">
        <f>(E53/E54)*1000000</f>
        <v>3823.3751370940827</v>
      </c>
      <c r="F55" s="32">
        <f>(F53/F54)*1000000</f>
        <v>3685.6284569902728</v>
      </c>
      <c r="G55" s="32">
        <f>(G53/G54)*1000000</f>
        <v>3620.8873774122117</v>
      </c>
      <c r="H55" s="32">
        <f>(H53/H54)*1000000</f>
        <v>3559.4284817082744</v>
      </c>
      <c r="I55" s="32">
        <f>(I53/I54)*1000000</f>
        <v>3495.1838425686169</v>
      </c>
      <c r="J55" s="32">
        <f>(J53/J54)*1000000</f>
        <v>3457.6635842694304</v>
      </c>
      <c r="K55" s="32">
        <f>(K53/K54)*1000000</f>
        <v>3554.8806032677003</v>
      </c>
      <c r="L55" s="32">
        <f>(L53/L54)*1000000</f>
        <v>3476.6536515491071</v>
      </c>
      <c r="M55" s="32">
        <f>(M53/M54)*1000000</f>
        <v>3508.8604263531893</v>
      </c>
      <c r="N55" s="32">
        <f>(N53/N54)*1000000</f>
        <v>3588.9511762732982</v>
      </c>
      <c r="O55" s="32">
        <f>(O53/O54)*1000000</f>
        <v>3461.5465235709644</v>
      </c>
      <c r="P55" s="32">
        <f>(P53/P54)*1000000</f>
        <v>3451.4656415185004</v>
      </c>
      <c r="Q55" s="32">
        <f>(Q53/Q54)*1000000</f>
        <v>3399.204604401848</v>
      </c>
      <c r="R55" s="32">
        <f>(R53/R54)*1000000</f>
        <v>3314.3811295231653</v>
      </c>
      <c r="S55" s="32">
        <f>(S53/S54)*1000000</f>
        <v>3411.1400520937691</v>
      </c>
      <c r="T55" s="32">
        <f>(T53/T54)*1000000</f>
        <v>3553.0269950941365</v>
      </c>
      <c r="U55" s="32">
        <f>(U53/U54)*1000000</f>
        <v>3583.0927835051548</v>
      </c>
      <c r="V55" s="32">
        <f>(V53/V54)*1000000</f>
        <v>3675.4277103093696</v>
      </c>
      <c r="W55" s="32">
        <f>(W53/W54)*1000000</f>
        <v>3755.2713761426066</v>
      </c>
      <c r="X55" s="32">
        <f>(X53/X54)*1000000</f>
        <v>3777.828728648401</v>
      </c>
      <c r="Y55" s="32">
        <f>(Y53/Y54)*1000000</f>
        <v>3714.8964707854807</v>
      </c>
      <c r="Z55" s="32">
        <f>(Z53/Z54)*1000000</f>
        <v>3872.5500515778613</v>
      </c>
      <c r="AA55" s="32">
        <f>(AA53/AA54)*1000000</f>
        <v>2841.37010219278</v>
      </c>
      <c r="AB55" s="32">
        <f>(AB53/AB54)*1000000</f>
        <v>3923.4337659903472</v>
      </c>
      <c r="AC55" s="32">
        <f>(AC53/AC54)*1000000</f>
        <v>3935.6189760249144</v>
      </c>
      <c r="AD55" s="32">
        <f>(AD53/AD54)*1000000</f>
        <v>3962.0589351207786</v>
      </c>
      <c r="AE55" s="32">
        <f>(AE53/AE54)*1000000</f>
        <v>4030.4764596434202</v>
      </c>
      <c r="AF55" s="32">
        <f>(AF53/AF54)*1000000</f>
        <v>4119.4288186932063</v>
      </c>
      <c r="AG55" s="32">
        <f>(AG53/AG54)*1000000</f>
        <v>4149.6459694989107</v>
      </c>
      <c r="AH55" s="32">
        <f>(AH53/AH54)*1000000</f>
        <v>4157.1694599627563</v>
      </c>
      <c r="AI55" s="32">
        <f>(AI53/AI54)*1000000</f>
        <v>4127.9251170046791</v>
      </c>
      <c r="AJ55" s="32">
        <f>(AJ53/AJ54)*1000000</f>
        <v>4250.4146335600808</v>
      </c>
      <c r="AK55" s="32">
        <f>(AK53/AK54)*1000000</f>
        <v>4351.8955286874052</v>
      </c>
      <c r="AL55" s="32">
        <f>(AL53/AL54)*1000000</f>
        <v>4514.7846794999004</v>
      </c>
      <c r="AM55" s="32">
        <f>(AM53/AM54)*1000000</f>
        <v>4704.3634813095177</v>
      </c>
      <c r="AN55" s="32">
        <f>(AN53/AN54)*1000000</f>
        <v>4700.5702195732383</v>
      </c>
      <c r="AO55" s="32">
        <f>(AO53/AO54)*1000000</f>
        <v>4665.9409098964534</v>
      </c>
    </row>
    <row r="56" spans="1:41" ht="17.25" customHeight="1" x14ac:dyDescent="0.45">
      <c r="A56" s="30"/>
      <c r="B56" s="43" t="s">
        <v>33</v>
      </c>
      <c r="C56" s="44"/>
      <c r="D56" s="31"/>
      <c r="E56" s="32">
        <f>+'[1]t44 (2)'!C82+'[1]t44 (2)'!C48</f>
        <v>124.05000000000001</v>
      </c>
      <c r="F56" s="32">
        <f>+'[1]t44 (2)'!E82+'[1]t44 (2)'!E48</f>
        <v>94.34</v>
      </c>
      <c r="G56" s="32">
        <f>+'[1]t44 (2)'!G82+'[1]t44 (2)'!G48</f>
        <v>107.42</v>
      </c>
      <c r="H56" s="32">
        <f>+'[1]t44 (2)'!I82+'[1]t44 (2)'!I48</f>
        <v>91.06</v>
      </c>
      <c r="I56" s="32">
        <f>+'[1]t44 (2)'!K82+'[1]t44 (2)'!K48</f>
        <v>110.5</v>
      </c>
      <c r="J56" s="32">
        <f>+'[1]t44 (2)'!M82+'[1]t44 (2)'!M48</f>
        <v>103.8</v>
      </c>
      <c r="K56" s="32">
        <f>+'[1]t44 (2)'!O82+'[1]t44 (2)'!O48</f>
        <v>114.12</v>
      </c>
      <c r="L56" s="32">
        <f>+'[1]t44 (2)'!Q82+'[1]t44 (2)'!Q48</f>
        <v>122.72</v>
      </c>
      <c r="M56" s="32">
        <f>+'[1]t44 (2)'!S82+'[1]t44 (2)'!S48</f>
        <v>144.64000000000001</v>
      </c>
      <c r="N56" s="32">
        <f>+'[1]t44 (2)'!U82+'[1]t44 (2)'!U48</f>
        <v>158.12</v>
      </c>
      <c r="O56" s="32">
        <f>+'[1]t44 (2)'!W82+'[1]t44 (2)'!W48</f>
        <v>146.97</v>
      </c>
      <c r="P56" s="32">
        <f>+'[1]t44 (2)'!Y82+'[1]t44 (2)'!Y48</f>
        <v>134.66999999999999</v>
      </c>
      <c r="Q56" s="32">
        <f>+'[1]t44 (2)'!AA82+'[1]t44 (2)'!AA48</f>
        <v>100.19</v>
      </c>
      <c r="R56" s="32">
        <f>+'[1]t44 (2)'!AC82+'[1]t44 (2)'!AC48</f>
        <v>91.66</v>
      </c>
      <c r="S56" s="32">
        <f>+'[1]t44 (2)'!AE82+'[1]t44 (2)'!AE48</f>
        <v>119.27000000000001</v>
      </c>
      <c r="T56" s="32">
        <f>+'[1]t44 (2)'!AG82+'[1]t44 (2)'!AG48</f>
        <v>105.41</v>
      </c>
      <c r="U56" s="32">
        <f>+'[1]t44 (2)'!AI82+'[1]t44 (2)'!AI48</f>
        <v>144.05000000000001</v>
      </c>
      <c r="V56" s="32">
        <f>+'[1]t44 (2)'!AK82+'[1]t44 (2)'!AK48</f>
        <v>155.91</v>
      </c>
      <c r="W56" s="32">
        <f>+'[1]t44 (2)'!AM82+'[1]t44 (2)'!AM48</f>
        <v>147.69</v>
      </c>
      <c r="X56" s="32">
        <f>+'[1]t44 (2)'!AO82+'[1]t44 (2)'!AO48</f>
        <v>147.36000000000001</v>
      </c>
      <c r="Y56" s="32">
        <f>+'[1]t44 (2)'!AQ82+'[1]t44 (2)'!AQ48</f>
        <v>183.72</v>
      </c>
      <c r="Z56" s="32">
        <f>+'[1]t44 (2)'!AS82+'[1]t44 (2)'!AS48</f>
        <v>177.93</v>
      </c>
      <c r="AA56" s="32">
        <f>+'[1]t44 (2)'!AU82+'[1]t44 (2)'!AU48</f>
        <v>187.93</v>
      </c>
      <c r="AB56" s="32">
        <f>+'[1]t44 (2)'!AW82+'[1]t44 (2)'!AW48</f>
        <v>146.84</v>
      </c>
      <c r="AC56" s="32">
        <f>+'[1]t44 (2)'!AY82+'[1]t44 (2)'!AY48</f>
        <v>92.03</v>
      </c>
      <c r="AD56" s="32">
        <f>+'[1]t44 (2)'!BA82+'[1]t44 (2)'!BA48</f>
        <v>113.53</v>
      </c>
      <c r="AE56" s="32">
        <f>+'[1]t44 (2)'!BC82+'[1]t44 (2)'!BC48</f>
        <v>128.22</v>
      </c>
      <c r="AF56" s="32">
        <f>+'[1]t44 (2)'!BE82+'[1]t44 (2)'!BE48</f>
        <v>112.38</v>
      </c>
      <c r="AG56" s="32">
        <f>+'[1]t44 (2)'!BG82+'[1]t44 (2)'!BG48</f>
        <v>155.29</v>
      </c>
      <c r="AH56" s="32">
        <f>+'[1]t44 (2)'!BI82+'[1]t44 (2)'!BI48</f>
        <v>170.60000000000002</v>
      </c>
      <c r="AI56" s="32">
        <f>+'[1]t44 (2)'!BK82+'[1]t44 (2)'!BK48</f>
        <v>160.28</v>
      </c>
      <c r="AJ56" s="32">
        <f>+'[1]t44 (2)'!BM82+'[1]t44 (2)'!BM48</f>
        <v>168.22</v>
      </c>
      <c r="AK56" s="32">
        <f>+'[1]t44 (2)'!BO82+'[1]t44 (2)'!BO48</f>
        <v>166.26</v>
      </c>
      <c r="AL56" s="32">
        <f>+'[1]t44 (2)'!BQ82+'[1]t44 (2)'!BQ48</f>
        <v>154.52000000000001</v>
      </c>
      <c r="AM56" s="32">
        <f>+'[1]t44 (2)'!BS82+'[1]t44 (2)'!BS48</f>
        <v>152.88</v>
      </c>
      <c r="AN56" s="32">
        <f>+'[1]t44 (2)'!BU82+'[1]t44 (2)'!BU48</f>
        <v>128.56</v>
      </c>
      <c r="AO56" s="32">
        <f>+'[1]t44 (2)'!BW82+'[1]t44 (2)'!BW48</f>
        <v>95.4</v>
      </c>
    </row>
    <row r="57" spans="1:41" ht="17.25" customHeight="1" x14ac:dyDescent="0.45">
      <c r="A57" s="30"/>
      <c r="B57" s="29"/>
      <c r="C57" s="29" t="s">
        <v>16</v>
      </c>
      <c r="D57" s="31"/>
      <c r="E57" s="32">
        <f>+'[1]t44 (2)'!B48+'[1]t44 (2)'!B82</f>
        <v>11315</v>
      </c>
      <c r="F57" s="32">
        <f>+'[1]t44 (2)'!D48+'[1]t44 (2)'!D82</f>
        <v>8640</v>
      </c>
      <c r="G57" s="32">
        <f>+'[1]t44 (2)'!F48+'[1]t44 (2)'!F82</f>
        <v>10104</v>
      </c>
      <c r="H57" s="32">
        <f>+'[1]t44 (2)'!H48+'[1]t44 (2)'!H82</f>
        <v>8775</v>
      </c>
      <c r="I57" s="32">
        <f>+'[1]t44 (2)'!J48+'[1]t44 (2)'!J82</f>
        <v>11037</v>
      </c>
      <c r="J57" s="32">
        <f>+'[1]t44 (2)'!L48+'[1]t44 (2)'!L82</f>
        <v>10501</v>
      </c>
      <c r="K57" s="32">
        <f>+'[1]t44 (2)'!N48+'[1]t44 (2)'!N82</f>
        <v>11767</v>
      </c>
      <c r="L57" s="32">
        <f>+'[1]t44 (2)'!P48+'[1]t44 (2)'!P82</f>
        <v>12365</v>
      </c>
      <c r="M57" s="32">
        <f>+'[1]t44 (2)'!R48+'[1]t44 (2)'!R82</f>
        <v>14820</v>
      </c>
      <c r="N57" s="32">
        <f>+'[1]t44 (2)'!T48+'[1]t44 (2)'!T82</f>
        <v>16714</v>
      </c>
      <c r="O57" s="32">
        <f>+'[1]t44 (2)'!V48+'[1]t44 (2)'!V82</f>
        <v>16154</v>
      </c>
      <c r="P57" s="32">
        <f>+'[1]t44 (2)'!X48+'[1]t44 (2)'!X82</f>
        <v>15279</v>
      </c>
      <c r="Q57" s="32">
        <f>+'[1]t44 (2)'!Z48+'[1]t44 (2)'!Z82</f>
        <v>11568</v>
      </c>
      <c r="R57" s="32">
        <f>+'[1]t44 (2)'!AB48+'[1]t44 (2)'!AB82</f>
        <v>10120</v>
      </c>
      <c r="S57" s="32">
        <f>+'[1]t44 (2)'!AD48+'[1]t44 (2)'!AD82</f>
        <v>13201</v>
      </c>
      <c r="T57" s="32">
        <f>+'[1]t44 (2)'!AF48+'[1]t44 (2)'!AF82</f>
        <v>11803</v>
      </c>
      <c r="U57" s="32">
        <f>+'[1]t44 (2)'!AH48+'[1]t44 (2)'!AH82</f>
        <v>16563</v>
      </c>
      <c r="V57" s="32">
        <f>+'[1]t44 (2)'!AJ48+'[1]t44 (2)'!AJ82</f>
        <v>17289</v>
      </c>
      <c r="W57" s="32">
        <f>+'[1]t44 (2)'!AL48+'[1]t44 (2)'!AL82</f>
        <v>15657</v>
      </c>
      <c r="X57" s="32">
        <f>+'[1]t44 (2)'!AN48+'[1]t44 (2)'!AN82</f>
        <v>14998</v>
      </c>
      <c r="Y57" s="32">
        <f>+'[1]t44 (2)'!AP48+'[1]t44 (2)'!AP82</f>
        <v>18347</v>
      </c>
      <c r="Z57" s="32">
        <f>+'[1]t44 (2)'!AR48+'[1]t44 (2)'!AR82</f>
        <v>18006</v>
      </c>
      <c r="AA57" s="32">
        <f>+'[1]t44 (2)'!AT48+'[1]t44 (2)'!AT82</f>
        <v>19634</v>
      </c>
      <c r="AB57" s="32">
        <f>+'[1]t44 (2)'!AV48+'[1]t44 (2)'!AV82</f>
        <v>15849</v>
      </c>
      <c r="AC57" s="32">
        <f>+'[1]t44 (2)'!AX48+'[1]t44 (2)'!AX82</f>
        <v>10118</v>
      </c>
      <c r="AD57" s="32">
        <f>+'[1]t44 (2)'!AZ48+'[1]t44 (2)'!AZ82</f>
        <v>10362</v>
      </c>
      <c r="AE57" s="32">
        <f>+'[1]t44 (2)'!BB48+'[1]t44 (2)'!BB82</f>
        <v>13503</v>
      </c>
      <c r="AF57" s="32">
        <f>+'[1]t44 (2)'!BD48+'[1]t44 (2)'!BD82</f>
        <v>12011</v>
      </c>
      <c r="AG57" s="32">
        <f>+'[1]t44 (2)'!BF48+'[1]t44 (2)'!BF82</f>
        <v>16588</v>
      </c>
      <c r="AH57" s="32">
        <f>+'[1]t44 (2)'!BH48+'[1]t44 (2)'!BH82</f>
        <v>18171</v>
      </c>
      <c r="AI57" s="32">
        <f>+'[1]t44 (2)'!BJ48+'[1]t44 (2)'!BJ82</f>
        <v>16398</v>
      </c>
      <c r="AJ57" s="32">
        <f>+'[1]t44 (2)'!BL48+'[1]t44 (2)'!BL82</f>
        <v>17010</v>
      </c>
      <c r="AK57" s="32">
        <f>+'[1]t44 (2)'!BN48+'[1]t44 (2)'!BN82</f>
        <v>16849</v>
      </c>
      <c r="AL57" s="32">
        <f>+'[1]t44 (2)'!BP48+'[1]t44 (2)'!BP82</f>
        <v>15924</v>
      </c>
      <c r="AM57" s="32">
        <f>+'[1]t44 (2)'!BR48+'[1]t44 (2)'!BR82</f>
        <v>15633</v>
      </c>
      <c r="AN57" s="32">
        <f>+'[1]t44 (2)'!BT48+'[1]t44 (2)'!BT82</f>
        <v>13325</v>
      </c>
      <c r="AO57" s="32">
        <f>+'[1]t44 (2)'!BV48+'[1]t44 (2)'!BV82</f>
        <v>10008</v>
      </c>
    </row>
    <row r="58" spans="1:41" ht="17.25" customHeight="1" x14ac:dyDescent="0.45">
      <c r="A58" s="30"/>
      <c r="B58" s="29"/>
      <c r="C58" s="29" t="s">
        <v>17</v>
      </c>
      <c r="D58" s="31"/>
      <c r="E58" s="32">
        <f>(E56/E57)*1000000</f>
        <v>10963.323022536457</v>
      </c>
      <c r="F58" s="32">
        <f>(F56/F57)*1000000</f>
        <v>10918.981481481482</v>
      </c>
      <c r="G58" s="32">
        <f>(G56/G57)*1000000</f>
        <v>10631.433095803643</v>
      </c>
      <c r="H58" s="32">
        <f>(H56/H57)*1000000</f>
        <v>10377.207977207978</v>
      </c>
      <c r="I58" s="32">
        <f>(I56/I57)*1000000</f>
        <v>10011.778563015312</v>
      </c>
      <c r="J58" s="32">
        <f>(J56/J57)*1000000</f>
        <v>9884.7728787734504</v>
      </c>
      <c r="K58" s="32">
        <f>(K56/K57)*1000000</f>
        <v>9698.3088297781942</v>
      </c>
      <c r="L58" s="32">
        <f>(L56/L57)*1000000</f>
        <v>9924.7877072381725</v>
      </c>
      <c r="M58" s="32">
        <f>(M56/M57)*1000000</f>
        <v>9759.7840755735488</v>
      </c>
      <c r="N58" s="32">
        <f>(N56/N57)*1000000</f>
        <v>9460.3326552590643</v>
      </c>
      <c r="O58" s="32">
        <f>(O56/O57)*1000000</f>
        <v>9098.0562089884861</v>
      </c>
      <c r="P58" s="32">
        <f>(P56/P57)*1000000</f>
        <v>8814.0585116827006</v>
      </c>
      <c r="Q58" s="32">
        <f>(Q56/Q57)*1000000</f>
        <v>8660.9612724757953</v>
      </c>
      <c r="R58" s="32">
        <f>(R56/R57)*1000000</f>
        <v>9057.3122529644261</v>
      </c>
      <c r="S58" s="32">
        <f>(S56/S57)*1000000</f>
        <v>9034.9215968487242</v>
      </c>
      <c r="T58" s="32">
        <f>(T56/T57)*1000000</f>
        <v>8930.7803100906531</v>
      </c>
      <c r="U58" s="32">
        <f>(U56/U57)*1000000</f>
        <v>8697.0959367264404</v>
      </c>
      <c r="V58" s="32">
        <f>(V56/V57)*1000000</f>
        <v>9017.8726357799751</v>
      </c>
      <c r="W58" s="32">
        <f>(W56/W57)*1000000</f>
        <v>9432.8415405250034</v>
      </c>
      <c r="X58" s="32">
        <f>(X56/X57)*1000000</f>
        <v>9825.3100413388456</v>
      </c>
      <c r="Y58" s="32">
        <f>(Y56/Y57)*1000000</f>
        <v>10013.626205919223</v>
      </c>
      <c r="Z58" s="32">
        <f>(Z56/Z57)*1000000</f>
        <v>9881.7060979673442</v>
      </c>
      <c r="AA58" s="32">
        <f>(AA56/AA57)*1000000</f>
        <v>9571.6614036874817</v>
      </c>
      <c r="AB58" s="32">
        <f>(AB56/AB57)*1000000</f>
        <v>9264.9378509685157</v>
      </c>
      <c r="AC58" s="32">
        <f>(AC56/AC57)*1000000</f>
        <v>9095.6710812413512</v>
      </c>
      <c r="AD58" s="32">
        <f>(AD56/AD57)*1000000</f>
        <v>10956.379077398185</v>
      </c>
      <c r="AE58" s="32">
        <f>(AE56/AE57)*1000000</f>
        <v>9495.667629415686</v>
      </c>
      <c r="AF58" s="32">
        <f>(AF56/AF57)*1000000</f>
        <v>9356.4232786612265</v>
      </c>
      <c r="AG58" s="32">
        <f>(AG56/AG57)*1000000</f>
        <v>9361.5866891728965</v>
      </c>
      <c r="AH58" s="32">
        <f>(AH56/AH57)*1000000</f>
        <v>9388.5862087942351</v>
      </c>
      <c r="AI58" s="32">
        <f>(AI56/AI57)*1000000</f>
        <v>9774.3627271618498</v>
      </c>
      <c r="AJ58" s="32">
        <f>(AJ56/AJ57)*1000000</f>
        <v>9889.4767783656662</v>
      </c>
      <c r="AK58" s="32">
        <f>(AK56/AK57)*1000000</f>
        <v>9867.6479316279892</v>
      </c>
      <c r="AL58" s="32">
        <f>(AL56/AL57)*1000000</f>
        <v>9703.5920622959075</v>
      </c>
      <c r="AM58" s="32">
        <f>(AM56/AM57)*1000000</f>
        <v>9779.3129917482256</v>
      </c>
      <c r="AN58" s="32">
        <f>(AN56/AN57)*1000000</f>
        <v>9648.0300187617268</v>
      </c>
      <c r="AO58" s="32">
        <f>(AO56/AO57)*1000000</f>
        <v>9532.3741007194258</v>
      </c>
    </row>
    <row r="59" spans="1:41" ht="17.25" customHeight="1" x14ac:dyDescent="0.45">
      <c r="A59" s="30"/>
      <c r="B59" s="43" t="s">
        <v>34</v>
      </c>
      <c r="C59" s="44"/>
      <c r="D59" s="31"/>
      <c r="E59" s="32">
        <f>+'[1]t44 (2)'!C91</f>
        <v>256.51</v>
      </c>
      <c r="F59" s="32">
        <f>+'[1]t44 (2)'!E91</f>
        <v>234.02</v>
      </c>
      <c r="G59" s="32">
        <f>+'[1]t44 (2)'!G91</f>
        <v>315.40999999999997</v>
      </c>
      <c r="H59" s="32">
        <f>+'[1]t44 (2)'!I91</f>
        <v>315.68</v>
      </c>
      <c r="I59" s="32">
        <f>+'[1]t44 (2)'!K91</f>
        <v>372.97</v>
      </c>
      <c r="J59" s="32">
        <f>+'[1]t44 (2)'!M91</f>
        <v>373.68999999999994</v>
      </c>
      <c r="K59" s="32">
        <f>+'[1]t44 (2)'!O91</f>
        <v>355.87999999999994</v>
      </c>
      <c r="L59" s="32">
        <f>+'[1]t44 (2)'!Q91</f>
        <v>354.85</v>
      </c>
      <c r="M59" s="32">
        <f>+'[1]t44 (2)'!S91</f>
        <v>289.63</v>
      </c>
      <c r="N59" s="32">
        <f>+'[1]t44 (2)'!U91</f>
        <v>262.07</v>
      </c>
      <c r="O59" s="32">
        <f>+'[1]t44 (2)'!W91</f>
        <v>280.08</v>
      </c>
      <c r="P59" s="32">
        <f>+'[1]t44 (2)'!Y91</f>
        <v>339.7</v>
      </c>
      <c r="Q59" s="32">
        <f>+'[1]t44 (2)'!AA91</f>
        <v>309.42</v>
      </c>
      <c r="R59" s="32">
        <f>+'[1]t44 (2)'!AC91</f>
        <v>263.89</v>
      </c>
      <c r="S59" s="32">
        <f>+'[1]t44 (2)'!AE91</f>
        <v>353.32</v>
      </c>
      <c r="T59" s="32">
        <f>+'[1]t44 (2)'!AG91</f>
        <v>361.85</v>
      </c>
      <c r="U59" s="32">
        <f>+'[1]t44 (2)'!AI91</f>
        <v>407.40999999999997</v>
      </c>
      <c r="V59" s="32">
        <f>+'[1]t44 (2)'!AK91</f>
        <v>355.81000000000006</v>
      </c>
      <c r="W59" s="32">
        <f>+'[1]t44 (2)'!AM91</f>
        <v>308.49</v>
      </c>
      <c r="X59" s="32">
        <f>+'[1]t44 (2)'!AO91</f>
        <v>411.99</v>
      </c>
      <c r="Y59" s="32">
        <f>+'[1]t44 (2)'!AQ91</f>
        <v>383.83000000000004</v>
      </c>
      <c r="Z59" s="32">
        <f>+'[1]t44 (2)'!AS91</f>
        <v>306.86</v>
      </c>
      <c r="AA59" s="32">
        <f>+'[1]t44 (2)'!AU91</f>
        <v>327.97</v>
      </c>
      <c r="AB59" s="32">
        <f>+'[1]t44 (2)'!AW91</f>
        <v>380.05</v>
      </c>
      <c r="AC59" s="32">
        <f>+'[1]t44 (2)'!AY91</f>
        <v>352.29999999999995</v>
      </c>
      <c r="AD59" s="32">
        <f>+'[1]t44 (2)'!BA91</f>
        <v>325.48</v>
      </c>
      <c r="AE59" s="32">
        <f>+'[1]t44 (2)'!BC91</f>
        <v>363.66999999999996</v>
      </c>
      <c r="AF59" s="32">
        <f>+'[1]t44 (2)'!BE91</f>
        <v>339.96000000000004</v>
      </c>
      <c r="AG59" s="32">
        <f>+'[1]t44 (2)'!BG91</f>
        <v>556.24</v>
      </c>
      <c r="AH59" s="32">
        <f>+'[1]t44 (2)'!BI91</f>
        <v>409.06</v>
      </c>
      <c r="AI59" s="32">
        <f>+'[1]t44 (2)'!BK91</f>
        <v>497.78999999999996</v>
      </c>
      <c r="AJ59" s="32">
        <f>+'[1]t44 (2)'!BM91</f>
        <v>533.12</v>
      </c>
      <c r="AK59" s="32">
        <f>+'[1]t44 (2)'!BO91</f>
        <v>346.53000000000003</v>
      </c>
      <c r="AL59" s="32">
        <f>+'[1]t44 (2)'!BQ91</f>
        <v>327.9</v>
      </c>
      <c r="AM59" s="32">
        <f>+'[1]t44 (2)'!BS91</f>
        <v>396.63</v>
      </c>
      <c r="AN59" s="32">
        <f>+'[1]t44 (2)'!BU91</f>
        <v>371.79999999999995</v>
      </c>
      <c r="AO59" s="32">
        <f>+'[1]t44 (2)'!BW91</f>
        <v>346.07</v>
      </c>
    </row>
    <row r="60" spans="1:41" ht="17.25" customHeight="1" x14ac:dyDescent="0.45">
      <c r="A60" s="30"/>
      <c r="B60" s="29"/>
      <c r="C60" s="29" t="s">
        <v>16</v>
      </c>
      <c r="D60" s="31"/>
      <c r="E60" s="32">
        <f>+'[1]t44 (2)'!B91</f>
        <v>237297</v>
      </c>
      <c r="F60" s="32">
        <f>+'[1]t44 (2)'!D91</f>
        <v>207428</v>
      </c>
      <c r="G60" s="32">
        <f>+'[1]t44 (2)'!F91</f>
        <v>278180</v>
      </c>
      <c r="H60" s="32">
        <f>+'[1]t44 (2)'!H91</f>
        <v>268585</v>
      </c>
      <c r="I60" s="32">
        <f>+'[1]t44 (2)'!J91</f>
        <v>309163</v>
      </c>
      <c r="J60" s="32">
        <f>+'[1]t44 (2)'!L91</f>
        <v>317860</v>
      </c>
      <c r="K60" s="32">
        <f>+'[1]t44 (2)'!N91</f>
        <v>291385</v>
      </c>
      <c r="L60" s="32">
        <f>+'[1]t44 (2)'!P91</f>
        <v>296354</v>
      </c>
      <c r="M60" s="32">
        <f>+'[1]t44 (2)'!R91</f>
        <v>235845</v>
      </c>
      <c r="N60" s="32">
        <f>+'[1]t44 (2)'!T91</f>
        <v>208633</v>
      </c>
      <c r="O60" s="32">
        <f>+'[1]t44 (2)'!V91</f>
        <v>231903</v>
      </c>
      <c r="P60" s="32">
        <f>+'[1]t44 (2)'!X91</f>
        <v>297235</v>
      </c>
      <c r="Q60" s="32">
        <f>+'[1]t44 (2)'!Z91</f>
        <v>288298</v>
      </c>
      <c r="R60" s="32">
        <f>+'[1]t44 (2)'!AB91</f>
        <v>218836</v>
      </c>
      <c r="S60" s="32">
        <f>+'[1]t44 (2)'!AD91</f>
        <v>288675</v>
      </c>
      <c r="T60" s="32">
        <f>+'[1]t44 (2)'!AF91</f>
        <v>299616</v>
      </c>
      <c r="U60" s="32">
        <f>+'[1]t44 (2)'!AH91</f>
        <v>326452</v>
      </c>
      <c r="V60" s="32">
        <f>+'[1]t44 (2)'!AJ91</f>
        <v>263601</v>
      </c>
      <c r="W60" s="32">
        <f>+'[1]t44 (2)'!AL91</f>
        <v>237835</v>
      </c>
      <c r="X60" s="32">
        <f>+'[1]t44 (2)'!AN91</f>
        <v>315711</v>
      </c>
      <c r="Y60" s="32">
        <f>+'[1]t44 (2)'!AP91</f>
        <v>284124</v>
      </c>
      <c r="Z60" s="32">
        <f>+'[1]t44 (2)'!AR91</f>
        <v>223332</v>
      </c>
      <c r="AA60" s="32">
        <f>+'[1]t44 (2)'!AT91</f>
        <v>235989</v>
      </c>
      <c r="AB60" s="32">
        <f>+'[1]t44 (2)'!AV91</f>
        <v>307946</v>
      </c>
      <c r="AC60" s="32">
        <f>+'[1]t44 (2)'!AX91</f>
        <v>317808</v>
      </c>
      <c r="AD60" s="32">
        <f>+'[1]t44 (2)'!AZ91</f>
        <v>262689</v>
      </c>
      <c r="AE60" s="32">
        <f>+'[1]t44 (2)'!BB91</f>
        <v>290008</v>
      </c>
      <c r="AF60" s="32">
        <f>+'[1]t44 (2)'!BD91</f>
        <v>267980</v>
      </c>
      <c r="AG60" s="32">
        <f>+'[1]t44 (2)'!BF91</f>
        <v>444773</v>
      </c>
      <c r="AH60" s="32">
        <f>+'[1]t44 (2)'!BH91</f>
        <v>319348</v>
      </c>
      <c r="AI60" s="32">
        <f>+'[1]t44 (2)'!BJ91</f>
        <v>422206</v>
      </c>
      <c r="AJ60" s="32">
        <f>+'[1]t44 (2)'!BL91</f>
        <v>429742</v>
      </c>
      <c r="AK60" s="32">
        <f>+'[1]t44 (2)'!BN91</f>
        <v>268935</v>
      </c>
      <c r="AL60" s="32">
        <f>+'[1]t44 (2)'!BP91</f>
        <v>257235</v>
      </c>
      <c r="AM60" s="32">
        <f>+'[1]t44 (2)'!BR91</f>
        <v>328214</v>
      </c>
      <c r="AN60" s="32">
        <f>+'[1]t44 (2)'!BT91</f>
        <v>299539</v>
      </c>
      <c r="AO60" s="32">
        <f>+'[1]t44 (2)'!BV91</f>
        <v>317491</v>
      </c>
    </row>
    <row r="61" spans="1:41" ht="17.25" customHeight="1" x14ac:dyDescent="0.45">
      <c r="A61" s="30"/>
      <c r="B61" s="29"/>
      <c r="C61" s="29" t="s">
        <v>17</v>
      </c>
      <c r="D61" s="31"/>
      <c r="E61" s="32">
        <f>(E59/E60)*1000000</f>
        <v>1080.9660467683957</v>
      </c>
      <c r="F61" s="32">
        <f>(F59/F60)*1000000</f>
        <v>1128.1987002719015</v>
      </c>
      <c r="G61" s="32">
        <f>(G59/G60)*1000000</f>
        <v>1133.8342080667192</v>
      </c>
      <c r="H61" s="32">
        <f>(H59/H60)*1000000</f>
        <v>1175.3448628925667</v>
      </c>
      <c r="I61" s="32">
        <f>(I59/I60)*1000000</f>
        <v>1206.3862752011075</v>
      </c>
      <c r="J61" s="32">
        <f>(J59/J60)*1000000</f>
        <v>1175.6433650034605</v>
      </c>
      <c r="K61" s="32">
        <f>(K59/K60)*1000000</f>
        <v>1221.3394649690269</v>
      </c>
      <c r="L61" s="32">
        <f>(L59/L60)*1000000</f>
        <v>1197.3855591623533</v>
      </c>
      <c r="M61" s="32">
        <f>(M59/M60)*1000000</f>
        <v>1228.052322499947</v>
      </c>
      <c r="N61" s="32">
        <f>(N59/N60)*1000000</f>
        <v>1256.1291837820479</v>
      </c>
      <c r="O61" s="32">
        <f>(O59/O60)*1000000</f>
        <v>1207.7463422206697</v>
      </c>
      <c r="P61" s="32">
        <f>(P59/P60)*1000000</f>
        <v>1142.8667552609886</v>
      </c>
      <c r="Q61" s="32">
        <f>(Q59/Q60)*1000000</f>
        <v>1073.2644694031871</v>
      </c>
      <c r="R61" s="32">
        <f>(R59/R60)*1000000</f>
        <v>1205.8802025260925</v>
      </c>
      <c r="S61" s="32">
        <f>(S59/S60)*1000000</f>
        <v>1223.9369533212089</v>
      </c>
      <c r="T61" s="32">
        <f>(T59/T60)*1000000</f>
        <v>1207.7125387162234</v>
      </c>
      <c r="U61" s="32">
        <f>(U59/U60)*1000000</f>
        <v>1247.9935794542534</v>
      </c>
      <c r="V61" s="32">
        <f>(V59/V60)*1000000</f>
        <v>1349.805198007595</v>
      </c>
      <c r="W61" s="32">
        <f>(W59/W60)*1000000</f>
        <v>1297.0757037441924</v>
      </c>
      <c r="X61" s="32">
        <f>(X59/X60)*1000000</f>
        <v>1304.959282381672</v>
      </c>
      <c r="Y61" s="32">
        <f>(Y59/Y60)*1000000</f>
        <v>1350.9242443440189</v>
      </c>
      <c r="Z61" s="32">
        <f>(Z59/Z60)*1000000</f>
        <v>1374.0082030340479</v>
      </c>
      <c r="AA61" s="32">
        <f>(AA59/AA60)*1000000</f>
        <v>1389.7681671603339</v>
      </c>
      <c r="AB61" s="32">
        <f>(AB59/AB60)*1000000</f>
        <v>1234.1449474907938</v>
      </c>
      <c r="AC61" s="32">
        <f>(AC59/AC60)*1000000</f>
        <v>1108.5309369178874</v>
      </c>
      <c r="AD61" s="32">
        <f>(AD59/AD60)*1000000</f>
        <v>1239.0317066949892</v>
      </c>
      <c r="AE61" s="32">
        <f>(AE59/AE60)*1000000</f>
        <v>1253.9998896582163</v>
      </c>
      <c r="AF61" s="32">
        <f>(AF59/AF60)*1000000</f>
        <v>1268.6021344876485</v>
      </c>
      <c r="AG61" s="32">
        <f>(AG59/AG60)*1000000</f>
        <v>1250.6154825045585</v>
      </c>
      <c r="AH61" s="32">
        <f>(AH59/AH60)*1000000</f>
        <v>1280.9223793479214</v>
      </c>
      <c r="AI61" s="32">
        <f>(AI59/AI60)*1000000</f>
        <v>1179.021615040999</v>
      </c>
      <c r="AJ61" s="32">
        <f>(AJ59/AJ60)*1000000</f>
        <v>1240.5582884614491</v>
      </c>
      <c r="AK61" s="32">
        <f>(AK59/AK60)*1000000</f>
        <v>1288.5269674828492</v>
      </c>
      <c r="AL61" s="32">
        <f>(AL59/AL60)*1000000</f>
        <v>1274.7098956207358</v>
      </c>
      <c r="AM61" s="32">
        <f>(AM59/AM60)*1000000</f>
        <v>1208.4493653530926</v>
      </c>
      <c r="AN61" s="32">
        <f>(AN59/AN60)*1000000</f>
        <v>1241.2407065524021</v>
      </c>
      <c r="AO61" s="32">
        <f>(AO59/AO60)*1000000</f>
        <v>1090.015150035749</v>
      </c>
    </row>
    <row r="62" spans="1:41" ht="17.25" customHeight="1" x14ac:dyDescent="0.45">
      <c r="A62" s="38"/>
      <c r="B62" s="52" t="s">
        <v>35</v>
      </c>
      <c r="C62" s="52"/>
      <c r="D62" s="41"/>
      <c r="E62" s="42">
        <f>+'[1]t44 (2)'!C122</f>
        <v>192.71</v>
      </c>
      <c r="F62" s="42">
        <f>+'[1]t44 (2)'!E122</f>
        <v>172.46</v>
      </c>
      <c r="G62" s="42">
        <f>+'[1]t44 (2)'!G122</f>
        <v>201.41</v>
      </c>
      <c r="H62" s="42">
        <f>+'[1]t44 (2)'!I122</f>
        <v>182.53</v>
      </c>
      <c r="I62" s="42">
        <f>+'[1]t44 (2)'!K122</f>
        <v>208.23</v>
      </c>
      <c r="J62" s="42">
        <f>+'[1]t44 (2)'!M122</f>
        <v>220.16</v>
      </c>
      <c r="K62" s="42">
        <f>+'[1]t44 (2)'!O122</f>
        <v>198.53</v>
      </c>
      <c r="L62" s="42">
        <f>+'[1]t44 (2)'!Q122</f>
        <v>200.75</v>
      </c>
      <c r="M62" s="42">
        <f>+'[1]t44 (2)'!S122</f>
        <v>210.27</v>
      </c>
      <c r="N62" s="42">
        <f>+'[1]t44 (2)'!U122</f>
        <v>212.01</v>
      </c>
      <c r="O62" s="42">
        <f>+'[1]t44 (2)'!W122</f>
        <v>200.24</v>
      </c>
      <c r="P62" s="42">
        <f>+'[1]t44 (2)'!Y122</f>
        <v>206.15</v>
      </c>
      <c r="Q62" s="42">
        <f>+'[1]t44 (2)'!AA122</f>
        <v>189.25</v>
      </c>
      <c r="R62" s="42">
        <f>+'[1]t44 (2)'!AC122</f>
        <v>190.46</v>
      </c>
      <c r="S62" s="42">
        <f>+'[1]t44 (2)'!AE122</f>
        <v>209.55</v>
      </c>
      <c r="T62" s="42">
        <f>+'[1]t44 (2)'!AG122</f>
        <v>175.84</v>
      </c>
      <c r="U62" s="42">
        <f>+'[1]t44 (2)'!AI122</f>
        <v>201.7</v>
      </c>
      <c r="V62" s="42">
        <f>+'[1]t44 (2)'!AK122</f>
        <v>220.91</v>
      </c>
      <c r="W62" s="42">
        <f>+'[1]t44 (2)'!AM122</f>
        <v>202.32</v>
      </c>
      <c r="X62" s="42">
        <f>+'[1]t44 (2)'!AO122</f>
        <v>223.24</v>
      </c>
      <c r="Y62" s="42">
        <f>+'[1]t44 (2)'!AQ122</f>
        <v>233.04</v>
      </c>
      <c r="Z62" s="42">
        <f>+'[1]t44 (2)'!AS122</f>
        <v>232.66</v>
      </c>
      <c r="AA62" s="42">
        <f>+'[1]t44 (2)'!AU122</f>
        <v>241.91</v>
      </c>
      <c r="AB62" s="42">
        <f>+'[1]t44 (2)'!AW122</f>
        <v>222.4</v>
      </c>
      <c r="AC62" s="42">
        <f>+'[1]t44 (2)'!AY122</f>
        <v>203.6</v>
      </c>
      <c r="AD62" s="42">
        <f>+'[1]t44 (2)'!BA122</f>
        <v>197.95</v>
      </c>
      <c r="AE62" s="42">
        <f>+'[1]t44 (2)'!BC122</f>
        <v>240.23</v>
      </c>
      <c r="AF62" s="42">
        <f>+'[1]t44 (2)'!BE122</f>
        <v>195.24</v>
      </c>
      <c r="AG62" s="42">
        <f>+'[1]t44 (2)'!BG122</f>
        <v>243.95</v>
      </c>
      <c r="AH62" s="42">
        <f>+'[1]t44 (2)'!BI122</f>
        <v>247.77</v>
      </c>
      <c r="AI62" s="42">
        <f>+'[1]t44 (2)'!BK122</f>
        <v>231.07</v>
      </c>
      <c r="AJ62" s="42">
        <f>+'[1]t44 (2)'!BM122</f>
        <v>257.39999999999998</v>
      </c>
      <c r="AK62" s="42">
        <f>+'[1]t44 (2)'!BO122</f>
        <v>259.63</v>
      </c>
      <c r="AL62" s="42">
        <f>+'[1]t44 (2)'!BQ122</f>
        <v>256.98</v>
      </c>
      <c r="AM62" s="42">
        <f>+'[1]t44 (2)'!BS122</f>
        <v>274.60000000000002</v>
      </c>
      <c r="AN62" s="42">
        <f>+'[1]t44 (2)'!BU122</f>
        <v>239.14</v>
      </c>
      <c r="AO62" s="42">
        <f>+'[1]t44 (2)'!BW122</f>
        <v>241.04</v>
      </c>
    </row>
    <row r="63" spans="1:41" ht="17.25" customHeight="1" x14ac:dyDescent="0.45">
      <c r="A63" s="30"/>
      <c r="B63" s="29"/>
      <c r="C63" s="29" t="s">
        <v>16</v>
      </c>
      <c r="D63" s="31"/>
      <c r="E63" s="32">
        <f>+'[1]t44 (2)'!B122</f>
        <v>48110</v>
      </c>
      <c r="F63" s="32">
        <f>+'[1]t44 (2)'!D122</f>
        <v>43915</v>
      </c>
      <c r="G63" s="32">
        <f>+'[1]t44 (2)'!F122</f>
        <v>50656</v>
      </c>
      <c r="H63" s="32">
        <f>+'[1]t44 (2)'!H122</f>
        <v>45932</v>
      </c>
      <c r="I63" s="32">
        <f>+'[1]t44 (2)'!J122</f>
        <v>51925</v>
      </c>
      <c r="J63" s="32">
        <f>+'[1]t44 (2)'!L122</f>
        <v>56669</v>
      </c>
      <c r="K63" s="32">
        <f>+'[1]t44 (2)'!N122</f>
        <v>56351</v>
      </c>
      <c r="L63" s="32">
        <f>+'[1]t44 (2)'!P122</f>
        <v>52068</v>
      </c>
      <c r="M63" s="32">
        <f>+'[1]t44 (2)'!R122</f>
        <v>52937</v>
      </c>
      <c r="N63" s="32">
        <f>+'[1]t44 (2)'!T122</f>
        <v>54670</v>
      </c>
      <c r="O63" s="32">
        <f>+'[1]t44 (2)'!V122</f>
        <v>51910</v>
      </c>
      <c r="P63" s="32">
        <f>+'[1]t44 (2)'!X122</f>
        <v>56931</v>
      </c>
      <c r="Q63" s="32">
        <f>+'[1]t44 (2)'!Z122</f>
        <v>52025</v>
      </c>
      <c r="R63" s="32">
        <f>+'[1]t44 (2)'!AB122</f>
        <v>53116</v>
      </c>
      <c r="S63" s="32">
        <f>+'[1]t44 (2)'!AD122</f>
        <v>58065</v>
      </c>
      <c r="T63" s="32">
        <f>+'[1]t44 (2)'!AF122</f>
        <v>47738</v>
      </c>
      <c r="U63" s="32">
        <f>+'[1]t44 (2)'!AH122</f>
        <v>54233</v>
      </c>
      <c r="V63" s="32">
        <f>+'[1]t44 (2)'!AJ122</f>
        <v>59151</v>
      </c>
      <c r="W63" s="32">
        <f>+'[1]t44 (2)'!AL122</f>
        <v>54749</v>
      </c>
      <c r="X63" s="32">
        <f>+'[1]t44 (2)'!AN122</f>
        <v>60625</v>
      </c>
      <c r="Y63" s="32">
        <f>+'[1]t44 (2)'!AP122</f>
        <v>62346</v>
      </c>
      <c r="Z63" s="32">
        <f>+'[1]t44 (2)'!AR122</f>
        <v>62951</v>
      </c>
      <c r="AA63" s="32">
        <f>+'[1]t44 (2)'!AT122</f>
        <v>65302</v>
      </c>
      <c r="AB63" s="32">
        <f>+'[1]t44 (2)'!AV122</f>
        <v>61935</v>
      </c>
      <c r="AC63" s="32">
        <f>+'[1]t44 (2)'!AX122</f>
        <v>55826</v>
      </c>
      <c r="AD63" s="32">
        <f>+'[1]t44 (2)'!AZ122</f>
        <v>55851</v>
      </c>
      <c r="AE63" s="32">
        <f>+'[1]t44 (2)'!BB122</f>
        <v>66139</v>
      </c>
      <c r="AF63" s="32">
        <f>+'[1]t44 (2)'!BD122</f>
        <v>51056</v>
      </c>
      <c r="AG63" s="32">
        <f>+'[1]t44 (2)'!BF122</f>
        <v>64709</v>
      </c>
      <c r="AH63" s="32">
        <f>+'[1]t44 (2)'!BH122</f>
        <v>65735</v>
      </c>
      <c r="AI63" s="32">
        <f>+'[1]t44 (2)'!BJ122</f>
        <v>61083</v>
      </c>
      <c r="AJ63" s="32">
        <f>+'[1]t44 (2)'!BL122</f>
        <v>67684</v>
      </c>
      <c r="AK63" s="32">
        <f>+'[1]t44 (2)'!BN122</f>
        <v>67398</v>
      </c>
      <c r="AL63" s="32">
        <f>+'[1]t44 (2)'!BP122</f>
        <v>66875</v>
      </c>
      <c r="AM63" s="32">
        <f>+'[1]t44 (2)'!BR122</f>
        <v>71729</v>
      </c>
      <c r="AN63" s="32">
        <f>+'[1]t44 (2)'!BT122</f>
        <v>64295</v>
      </c>
      <c r="AO63" s="32">
        <f>+'[1]t44 (2)'!BV122</f>
        <v>65764</v>
      </c>
    </row>
    <row r="64" spans="1:41" ht="17.25" customHeight="1" x14ac:dyDescent="0.45">
      <c r="A64" s="30"/>
      <c r="B64" s="29"/>
      <c r="C64" s="29" t="s">
        <v>17</v>
      </c>
      <c r="D64" s="31"/>
      <c r="E64" s="32">
        <f>(E62/E63)*1000000</f>
        <v>4005.6121388484721</v>
      </c>
      <c r="F64" s="32">
        <f>(F62/F63)*1000000</f>
        <v>3927.1319594671527</v>
      </c>
      <c r="G64" s="32">
        <f>(G62/G63)*1000000</f>
        <v>3976.0344283006953</v>
      </c>
      <c r="H64" s="32">
        <f>(H62/H63)*1000000</f>
        <v>3973.9179656884089</v>
      </c>
      <c r="I64" s="32">
        <f>(I62/I63)*1000000</f>
        <v>4010.2070293692823</v>
      </c>
      <c r="J64" s="32">
        <f>(J62/J63)*1000000</f>
        <v>3885.0164993206163</v>
      </c>
      <c r="K64" s="32">
        <f>(K62/K63)*1000000</f>
        <v>3523.096307075296</v>
      </c>
      <c r="L64" s="32">
        <f>(L62/L63)*1000000</f>
        <v>3855.5350695244679</v>
      </c>
      <c r="M64" s="32">
        <f>(M62/M63)*1000000</f>
        <v>3972.0800196459941</v>
      </c>
      <c r="N64" s="32">
        <f>(N62/N63)*1000000</f>
        <v>3877.995244192427</v>
      </c>
      <c r="O64" s="32">
        <f>(O62/O63)*1000000</f>
        <v>3857.4455788865348</v>
      </c>
      <c r="P64" s="32">
        <f>(P62/P63)*1000000</f>
        <v>3621.0500430345505</v>
      </c>
      <c r="Q64" s="32">
        <f>(Q62/Q63)*1000000</f>
        <v>3637.6741950985102</v>
      </c>
      <c r="R64" s="32">
        <f>(R62/R63)*1000000</f>
        <v>3585.7368777769416</v>
      </c>
      <c r="S64" s="32">
        <f>(S62/S63)*1000000</f>
        <v>3608.8865926117282</v>
      </c>
      <c r="T64" s="32">
        <f>(T62/T63)*1000000</f>
        <v>3683.4387699526583</v>
      </c>
      <c r="U64" s="32">
        <f>(U62/U63)*1000000</f>
        <v>3719.1377943318639</v>
      </c>
      <c r="V64" s="32">
        <f>(V62/V63)*1000000</f>
        <v>3734.6790417744419</v>
      </c>
      <c r="W64" s="32">
        <f>(W62/W63)*1000000</f>
        <v>3695.4099618257869</v>
      </c>
      <c r="X64" s="32">
        <f>(X62/X63)*1000000</f>
        <v>3682.3092783505158</v>
      </c>
      <c r="Y64" s="32">
        <f>(Y62/Y63)*1000000</f>
        <v>3737.8500625541333</v>
      </c>
      <c r="Z64" s="32">
        <f>(Z62/Z63)*1000000</f>
        <v>3695.8904544804686</v>
      </c>
      <c r="AA64" s="32">
        <f>(AA62/AA63)*1000000</f>
        <v>3704.4807203454716</v>
      </c>
      <c r="AB64" s="32">
        <f>(AB62/AB63)*1000000</f>
        <v>3590.8613869379192</v>
      </c>
      <c r="AC64" s="32">
        <f>(AC62/AC63)*1000000</f>
        <v>3647.0461791996563</v>
      </c>
      <c r="AD64" s="32">
        <f>(AD62/AD63)*1000000</f>
        <v>3544.2516696209555</v>
      </c>
      <c r="AE64" s="32">
        <f>(AE62/AE63)*1000000</f>
        <v>3632.1988539288468</v>
      </c>
      <c r="AF64" s="32">
        <f>(AF62/AF63)*1000000</f>
        <v>3824.0363522406769</v>
      </c>
      <c r="AG64" s="32">
        <f>(AG62/AG63)*1000000</f>
        <v>3769.9547203634729</v>
      </c>
      <c r="AH64" s="32">
        <f>(AH62/AH63)*1000000</f>
        <v>3769.2249182322967</v>
      </c>
      <c r="AI64" s="32">
        <f>(AI62/AI63)*1000000</f>
        <v>3782.8855819131345</v>
      </c>
      <c r="AJ64" s="32">
        <f>(AJ62/AJ63)*1000000</f>
        <v>3802.9667277347671</v>
      </c>
      <c r="AK64" s="32">
        <f>(AK62/AK63)*1000000</f>
        <v>3852.1914596872311</v>
      </c>
      <c r="AL64" s="32">
        <f>(AL62/AL63)*1000000</f>
        <v>3842.6915887850469</v>
      </c>
      <c r="AM64" s="32">
        <f>(AM62/AM63)*1000000</f>
        <v>3828.2981778639046</v>
      </c>
      <c r="AN64" s="32">
        <f>(AN62/AN63)*1000000</f>
        <v>3719.4183062446532</v>
      </c>
      <c r="AO64" s="32">
        <f>(AO62/AO63)*1000000</f>
        <v>3665.2271759625323</v>
      </c>
    </row>
    <row r="65" spans="1:41" ht="17.25" customHeight="1" x14ac:dyDescent="0.45">
      <c r="A65" s="45" t="s">
        <v>36</v>
      </c>
      <c r="B65" s="29" t="s">
        <v>37</v>
      </c>
      <c r="C65" s="29"/>
      <c r="D65" s="31"/>
      <c r="E65" s="42">
        <f>+'[1]t44 (2)'!C125</f>
        <v>321.68</v>
      </c>
      <c r="F65" s="42">
        <f>+'[1]t44 (2)'!E125</f>
        <v>303.26</v>
      </c>
      <c r="G65" s="42">
        <f>+'[1]t44 (2)'!G125</f>
        <v>342.85999999999996</v>
      </c>
      <c r="H65" s="42">
        <f>+'[1]t44 (2)'!I125</f>
        <v>311.61</v>
      </c>
      <c r="I65" s="42">
        <f>+'[1]t44 (2)'!K125</f>
        <v>339.38999999999993</v>
      </c>
      <c r="J65" s="42">
        <f>+'[1]t44 (2)'!M125</f>
        <v>341.56000000000006</v>
      </c>
      <c r="K65" s="42">
        <f>+'[1]t44 (2)'!O125</f>
        <v>352.24999999999994</v>
      </c>
      <c r="L65" s="42">
        <f>+'[1]t44 (2)'!Q125</f>
        <v>327.17999999999995</v>
      </c>
      <c r="M65" s="42">
        <f>+'[1]t44 (2)'!S125</f>
        <v>340.52</v>
      </c>
      <c r="N65" s="42">
        <f>+'[1]t44 (2)'!U125</f>
        <v>346.37</v>
      </c>
      <c r="O65" s="42">
        <f>+'[1]t44 (2)'!W125</f>
        <v>333.81999999999994</v>
      </c>
      <c r="P65" s="42">
        <f>+'[1]t44 (2)'!Y125</f>
        <v>343.25</v>
      </c>
      <c r="Q65" s="42">
        <f>+'[1]t44 (2)'!AA125</f>
        <v>286.06999999999994</v>
      </c>
      <c r="R65" s="42">
        <f>+'[1]t44 (2)'!AC125</f>
        <v>307.02999999999997</v>
      </c>
      <c r="S65" s="42">
        <f>+'[1]t44 (2)'!AE125</f>
        <v>368.80999999999995</v>
      </c>
      <c r="T65" s="42">
        <f>+'[1]t44 (2)'!AG125</f>
        <v>306.23</v>
      </c>
      <c r="U65" s="42">
        <f>+'[1]t44 (2)'!AI125</f>
        <v>351.65</v>
      </c>
      <c r="V65" s="42">
        <f>+'[1]t44 (2)'!AK125</f>
        <v>325.85000000000002</v>
      </c>
      <c r="W65" s="42">
        <f>+'[1]t44 (2)'!AM125</f>
        <v>313.82</v>
      </c>
      <c r="X65" s="42">
        <f>+'[1]t44 (2)'!AO125</f>
        <v>333.05</v>
      </c>
      <c r="Y65" s="42">
        <f>+'[1]t44 (2)'!AQ125</f>
        <v>349.26</v>
      </c>
      <c r="Z65" s="42">
        <f>+'[1]t44 (2)'!AS125</f>
        <v>336.14999999999992</v>
      </c>
      <c r="AA65" s="42">
        <f>+'[1]t44 (2)'!AU125</f>
        <v>359.46999999999997</v>
      </c>
      <c r="AB65" s="42">
        <f>+'[1]t44 (2)'!AW125</f>
        <v>327.49000000000007</v>
      </c>
      <c r="AC65" s="42">
        <f>+'[1]t44 (2)'!AY125</f>
        <v>316.02</v>
      </c>
      <c r="AD65" s="42">
        <f>+'[1]t44 (2)'!BA125</f>
        <v>347.87000000000006</v>
      </c>
      <c r="AE65" s="42">
        <f>+'[1]t44 (2)'!BC125</f>
        <v>394.56</v>
      </c>
      <c r="AF65" s="42">
        <f>+'[1]t44 (2)'!BE125</f>
        <v>311.00000000000006</v>
      </c>
      <c r="AG65" s="42">
        <f>+'[1]t44 (2)'!BG125</f>
        <v>398.62</v>
      </c>
      <c r="AH65" s="42">
        <f>+'[1]t44 (2)'!BI125</f>
        <v>377.94000000000005</v>
      </c>
      <c r="AI65" s="42">
        <f>+'[1]t44 (2)'!BK125</f>
        <v>388.12</v>
      </c>
      <c r="AJ65" s="42">
        <f>+'[1]t44 (2)'!BM125</f>
        <v>434.37000000000006</v>
      </c>
      <c r="AK65" s="42">
        <f>+'[1]t44 (2)'!BO125</f>
        <v>416.00000000000006</v>
      </c>
      <c r="AL65" s="42">
        <f>+'[1]t44 (2)'!BQ125</f>
        <v>442.77</v>
      </c>
      <c r="AM65" s="42">
        <f>+'[1]t44 (2)'!BS125</f>
        <v>475.87</v>
      </c>
      <c r="AN65" s="42">
        <f>+'[1]t44 (2)'!BU125</f>
        <v>499.73999999999995</v>
      </c>
      <c r="AO65" s="42">
        <f>+'[1]t44 (2)'!BW125</f>
        <v>436.65000000000009</v>
      </c>
    </row>
    <row r="66" spans="1:41" ht="17.25" customHeight="1" x14ac:dyDescent="0.45">
      <c r="A66" s="30"/>
      <c r="B66" s="29"/>
      <c r="C66" s="29" t="s">
        <v>16</v>
      </c>
      <c r="D66" s="31"/>
      <c r="E66" s="32">
        <f>+'[1]t44 (2)'!B125</f>
        <v>148496</v>
      </c>
      <c r="F66" s="32">
        <f>+'[1]t44 (2)'!D125</f>
        <v>127331</v>
      </c>
      <c r="G66" s="32">
        <f>+'[1]t44 (2)'!F125</f>
        <v>151271</v>
      </c>
      <c r="H66" s="32">
        <f>+'[1]t44 (2)'!H125</f>
        <v>142243</v>
      </c>
      <c r="I66" s="32">
        <f>+'[1]t44 (2)'!J125</f>
        <v>148271</v>
      </c>
      <c r="J66" s="32">
        <f>+'[1]t44 (2)'!L125</f>
        <v>150022</v>
      </c>
      <c r="K66" s="32">
        <f>+'[1]t44 (2)'!N125</f>
        <v>150401</v>
      </c>
      <c r="L66" s="32">
        <f>+'[1]t44 (2)'!P125</f>
        <v>142802</v>
      </c>
      <c r="M66" s="32">
        <f>+'[1]t44 (2)'!R125</f>
        <v>159572</v>
      </c>
      <c r="N66" s="32">
        <f>+'[1]t44 (2)'!T125</f>
        <v>177991</v>
      </c>
      <c r="O66" s="32">
        <f>+'[1]t44 (2)'!V125</f>
        <v>157153</v>
      </c>
      <c r="P66" s="32">
        <f>+'[1]t44 (2)'!X125</f>
        <v>158750</v>
      </c>
      <c r="Q66" s="32">
        <f>+'[1]t44 (2)'!Z125</f>
        <v>138686</v>
      </c>
      <c r="R66" s="32">
        <f>+'[1]t44 (2)'!AB125</f>
        <v>137354</v>
      </c>
      <c r="S66" s="32">
        <f>+'[1]t44 (2)'!AD125</f>
        <v>168572</v>
      </c>
      <c r="T66" s="32">
        <f>+'[1]t44 (2)'!AF125</f>
        <v>141732</v>
      </c>
      <c r="U66" s="32">
        <f>+'[1]t44 (2)'!AH125</f>
        <v>162855</v>
      </c>
      <c r="V66" s="32">
        <f>+'[1]t44 (2)'!AJ125</f>
        <v>148413</v>
      </c>
      <c r="W66" s="32">
        <f>+'[1]t44 (2)'!AL125</f>
        <v>136530</v>
      </c>
      <c r="X66" s="32">
        <f>+'[1]t44 (2)'!AN125</f>
        <v>142517</v>
      </c>
      <c r="Y66" s="32">
        <f>+'[1]t44 (2)'!AP125</f>
        <v>151871</v>
      </c>
      <c r="Z66" s="32">
        <f>+'[1]t44 (2)'!AR125</f>
        <v>146660</v>
      </c>
      <c r="AA66" s="32">
        <f>+'[1]t44 (2)'!AT125</f>
        <v>148898</v>
      </c>
      <c r="AB66" s="32">
        <f>+'[1]t44 (2)'!AV125</f>
        <v>141004</v>
      </c>
      <c r="AC66" s="32">
        <f>+'[1]t44 (2)'!AX125</f>
        <v>137116</v>
      </c>
      <c r="AD66" s="32">
        <f>+'[1]t44 (2)'!AZ125</f>
        <v>143003</v>
      </c>
      <c r="AE66" s="32">
        <f>+'[1]t44 (2)'!BB125</f>
        <v>161418</v>
      </c>
      <c r="AF66" s="32">
        <f>+'[1]t44 (2)'!BD125</f>
        <v>130377</v>
      </c>
      <c r="AG66" s="32">
        <f>+'[1]t44 (2)'!BF125</f>
        <v>169402</v>
      </c>
      <c r="AH66" s="32">
        <f>+'[1]t44 (2)'!BH125</f>
        <v>163143</v>
      </c>
      <c r="AI66" s="32">
        <f>+'[1]t44 (2)'!BJ125</f>
        <v>174430</v>
      </c>
      <c r="AJ66" s="32">
        <f>+'[1]t44 (2)'!BL125</f>
        <v>216292</v>
      </c>
      <c r="AK66" s="32">
        <f>+'[1]t44 (2)'!BN125</f>
        <v>200307</v>
      </c>
      <c r="AL66" s="32">
        <f>+'[1]t44 (2)'!BP125</f>
        <v>228869</v>
      </c>
      <c r="AM66" s="32">
        <f>+'[1]t44 (2)'!BR125</f>
        <v>262473</v>
      </c>
      <c r="AN66" s="32">
        <f>+'[1]t44 (2)'!BT125</f>
        <v>315418</v>
      </c>
      <c r="AO66" s="32">
        <f>+'[1]t44 (2)'!BV125</f>
        <v>245651</v>
      </c>
    </row>
    <row r="67" spans="1:41" ht="17.25" customHeight="1" x14ac:dyDescent="0.45">
      <c r="A67" s="34"/>
      <c r="B67" s="35"/>
      <c r="C67" s="35" t="s">
        <v>17</v>
      </c>
      <c r="D67" s="36"/>
      <c r="E67" s="37">
        <f>(E65/E66)*1000000</f>
        <v>2166.253636461588</v>
      </c>
      <c r="F67" s="37">
        <f>(F65/F66)*1000000</f>
        <v>2381.6666797559119</v>
      </c>
      <c r="G67" s="37">
        <f>(G65/G66)*1000000</f>
        <v>2266.5282836763158</v>
      </c>
      <c r="H67" s="37">
        <f>(H65/H66)*1000000</f>
        <v>2190.6877667090821</v>
      </c>
      <c r="I67" s="37">
        <f>(I65/I66)*1000000</f>
        <v>2288.9843597197018</v>
      </c>
      <c r="J67" s="37">
        <f>(J65/J66)*1000000</f>
        <v>2276.7327458639406</v>
      </c>
      <c r="K67" s="37">
        <f>(K65/K66)*1000000</f>
        <v>2342.0721936689247</v>
      </c>
      <c r="L67" s="37">
        <f>(L65/L66)*1000000</f>
        <v>2291.1443817313479</v>
      </c>
      <c r="M67" s="37">
        <f>(M65/M66)*1000000</f>
        <v>2133.9583385556361</v>
      </c>
      <c r="N67" s="37">
        <f>(N65/N66)*1000000</f>
        <v>1945.9972695248637</v>
      </c>
      <c r="O67" s="37">
        <f>(O65/O66)*1000000</f>
        <v>2124.1719852627693</v>
      </c>
      <c r="P67" s="37">
        <f>(P65/P66)*1000000</f>
        <v>2162.2047244094488</v>
      </c>
      <c r="Q67" s="37">
        <f>(Q65/Q66)*1000000</f>
        <v>2062.7172173110475</v>
      </c>
      <c r="R67" s="37">
        <f>(R65/R66)*1000000</f>
        <v>2235.3189568560069</v>
      </c>
      <c r="S67" s="37">
        <f>(S65/S66)*1000000</f>
        <v>2187.8485157677428</v>
      </c>
      <c r="T67" s="37">
        <f>(T65/T66)*1000000</f>
        <v>2160.6270990319758</v>
      </c>
      <c r="U67" s="37">
        <f>(U65/U66)*1000000</f>
        <v>2159.2827975806695</v>
      </c>
      <c r="V67" s="37">
        <f>(V65/V66)*1000000</f>
        <v>2195.5623833491677</v>
      </c>
      <c r="W67" s="37">
        <f>(W65/W66)*1000000</f>
        <v>2298.542444883908</v>
      </c>
      <c r="X67" s="37">
        <f>(X65/X66)*1000000</f>
        <v>2336.9141926928019</v>
      </c>
      <c r="Y67" s="37">
        <f>(Y65/Y66)*1000000</f>
        <v>2299.7148896102613</v>
      </c>
      <c r="Z67" s="37">
        <f>(Z65/Z66)*1000000</f>
        <v>2292.0360016364375</v>
      </c>
      <c r="AA67" s="37">
        <f>(AA65/AA66)*1000000</f>
        <v>2414.2030114575073</v>
      </c>
      <c r="AB67" s="37">
        <f>(AB65/AB66)*1000000</f>
        <v>2322.5582252985732</v>
      </c>
      <c r="AC67" s="37">
        <f>(AC65/AC66)*1000000</f>
        <v>2304.7638495872106</v>
      </c>
      <c r="AD67" s="37">
        <f>(AD65/AD66)*1000000</f>
        <v>2432.6063089585537</v>
      </c>
      <c r="AE67" s="37">
        <f>(AE65/AE66)*1000000</f>
        <v>2444.3370627811023</v>
      </c>
      <c r="AF67" s="37">
        <f>(AF65/AF66)*1000000</f>
        <v>2385.3900611304143</v>
      </c>
      <c r="AG67" s="37">
        <f>(AG65/AG66)*1000000</f>
        <v>2353.1009078995526</v>
      </c>
      <c r="AH67" s="37">
        <f>(AH65/AH66)*1000000</f>
        <v>2316.6179364116151</v>
      </c>
      <c r="AI67" s="37">
        <f>(AI65/AI66)*1000000</f>
        <v>2225.0759617038357</v>
      </c>
      <c r="AJ67" s="37">
        <f>(AJ65/AJ66)*1000000</f>
        <v>2008.2573557967933</v>
      </c>
      <c r="AK67" s="37">
        <f>(AK65/AK66)*1000000</f>
        <v>2076.8120934365752</v>
      </c>
      <c r="AL67" s="37">
        <f>(AL65/AL66)*1000000</f>
        <v>1934.6001424395613</v>
      </c>
      <c r="AM67" s="37">
        <f>(AM65/AM66)*1000000</f>
        <v>1813.0245777660939</v>
      </c>
      <c r="AN67" s="37">
        <f>(AN65/AN66)*1000000</f>
        <v>1584.3737516565318</v>
      </c>
      <c r="AO67" s="37">
        <f>(AO65/AO66)*1000000</f>
        <v>1777.5217686880985</v>
      </c>
    </row>
    <row r="68" spans="1:41" ht="17.25" customHeight="1" x14ac:dyDescent="0.45">
      <c r="A68" s="38">
        <v>1.5</v>
      </c>
      <c r="B68" s="52" t="s">
        <v>38</v>
      </c>
      <c r="C68" s="52"/>
      <c r="D68" s="41"/>
      <c r="E68" s="42">
        <f>+'[1]t44 (2)'!C154</f>
        <v>145.19</v>
      </c>
      <c r="F68" s="42">
        <f>+'[1]t44 (2)'!E154</f>
        <v>137.33000000000001</v>
      </c>
      <c r="G68" s="42">
        <f>+'[1]t44 (2)'!G154</f>
        <v>251.29</v>
      </c>
      <c r="H68" s="42">
        <f>+'[1]t44 (2)'!I154</f>
        <v>257.89999999999998</v>
      </c>
      <c r="I68" s="42">
        <f>+'[1]t44 (2)'!K154</f>
        <v>249.84</v>
      </c>
      <c r="J68" s="42">
        <f>+'[1]t44 (2)'!M154</f>
        <v>222.02</v>
      </c>
      <c r="K68" s="42">
        <f>+'[1]t44 (2)'!O154</f>
        <v>288.97000000000003</v>
      </c>
      <c r="L68" s="42">
        <f>+'[1]t44 (2)'!Q154</f>
        <v>232.15</v>
      </c>
      <c r="M68" s="42">
        <f>+'[1]t44 (2)'!S154</f>
        <v>263.52999999999997</v>
      </c>
      <c r="N68" s="42">
        <f>+'[1]t44 (2)'!U154</f>
        <v>269.54000000000002</v>
      </c>
      <c r="O68" s="42">
        <f>+'[1]t44 (2)'!W154</f>
        <v>188.54</v>
      </c>
      <c r="P68" s="42">
        <f>+'[1]t44 (2)'!Y154</f>
        <v>164.54</v>
      </c>
      <c r="Q68" s="42">
        <f>+'[1]t44 (2)'!AA154</f>
        <v>190.85</v>
      </c>
      <c r="R68" s="42">
        <f>+'[1]t44 (2)'!AC154</f>
        <v>245.8</v>
      </c>
      <c r="S68" s="42">
        <f>+'[1]t44 (2)'!AE154</f>
        <v>302.20999999999998</v>
      </c>
      <c r="T68" s="42">
        <f>+'[1]t44 (2)'!AG154</f>
        <v>231.87</v>
      </c>
      <c r="U68" s="42">
        <f>+'[1]t44 (2)'!AI154</f>
        <v>258.27999999999997</v>
      </c>
      <c r="V68" s="42">
        <f>+'[1]t44 (2)'!AK154</f>
        <v>206.65</v>
      </c>
      <c r="W68" s="42">
        <f>+'[1]t44 (2)'!AM154</f>
        <v>189.82</v>
      </c>
      <c r="X68" s="42">
        <f>+'[1]t44 (2)'!AO154</f>
        <v>182.02</v>
      </c>
      <c r="Y68" s="42">
        <f>+'[1]t44 (2)'!AQ154</f>
        <v>146.29</v>
      </c>
      <c r="Z68" s="42">
        <f>+'[1]t44 (2)'!AS154</f>
        <v>150.1</v>
      </c>
      <c r="AA68" s="42">
        <f>+'[1]t44 (2)'!AU154</f>
        <v>145.30000000000001</v>
      </c>
      <c r="AB68" s="42">
        <f>+'[1]t44 (2)'!AW154</f>
        <v>178.13</v>
      </c>
      <c r="AC68" s="42">
        <f>+'[1]t44 (2)'!AY154</f>
        <v>134.52000000000001</v>
      </c>
      <c r="AD68" s="42">
        <f>+'[1]t44 (2)'!BA154</f>
        <v>208.09</v>
      </c>
      <c r="AE68" s="42">
        <f>+'[1]t44 (2)'!BC154</f>
        <v>252.06</v>
      </c>
      <c r="AF68" s="42">
        <f>+'[1]t44 (2)'!BE154</f>
        <v>319.37</v>
      </c>
      <c r="AG68" s="42">
        <f>+'[1]t44 (2)'!BG154</f>
        <v>324.47000000000003</v>
      </c>
      <c r="AH68" s="42">
        <f>+'[1]t44 (2)'!BI154</f>
        <v>281.08999999999997</v>
      </c>
      <c r="AI68" s="42">
        <f>+'[1]t44 (2)'!BK154</f>
        <v>208.19</v>
      </c>
      <c r="AJ68" s="42">
        <f>+'[1]t44 (2)'!BM154</f>
        <v>254.74</v>
      </c>
      <c r="AK68" s="42">
        <f>+'[1]t44 (2)'!BO154</f>
        <v>195.54</v>
      </c>
      <c r="AL68" s="42">
        <f>+'[1]t44 (2)'!BQ154</f>
        <v>140.25</v>
      </c>
      <c r="AM68" s="42">
        <f>+'[1]t44 (2)'!BS154</f>
        <v>186.61</v>
      </c>
      <c r="AN68" s="42">
        <f>+'[1]t44 (2)'!BU154</f>
        <v>100.12</v>
      </c>
      <c r="AO68" s="42">
        <f>+'[1]t44 (2)'!BW154</f>
        <v>191.35</v>
      </c>
    </row>
    <row r="69" spans="1:41" ht="17.25" customHeight="1" x14ac:dyDescent="0.45">
      <c r="A69" s="30"/>
      <c r="B69" s="29"/>
      <c r="C69" s="29" t="s">
        <v>16</v>
      </c>
      <c r="D69" s="31"/>
      <c r="E69" s="32">
        <f>+'[1]t44 (2)'!B154</f>
        <v>357654</v>
      </c>
      <c r="F69" s="32">
        <f>+'[1]t44 (2)'!D154</f>
        <v>346304</v>
      </c>
      <c r="G69" s="32">
        <f>+'[1]t44 (2)'!F154</f>
        <v>645700</v>
      </c>
      <c r="H69" s="32">
        <f>+'[1]t44 (2)'!H154</f>
        <v>688825</v>
      </c>
      <c r="I69" s="32">
        <f>+'[1]t44 (2)'!J154</f>
        <v>717118</v>
      </c>
      <c r="J69" s="32">
        <f>+'[1]t44 (2)'!L154</f>
        <v>625756</v>
      </c>
      <c r="K69" s="32">
        <f>+'[1]t44 (2)'!N154</f>
        <v>810350</v>
      </c>
      <c r="L69" s="32">
        <f>+'[1]t44 (2)'!P154</f>
        <v>687418</v>
      </c>
      <c r="M69" s="32">
        <f>+'[1]t44 (2)'!R154</f>
        <v>789721</v>
      </c>
      <c r="N69" s="32">
        <f>+'[1]t44 (2)'!T154</f>
        <v>816051</v>
      </c>
      <c r="O69" s="32">
        <f>+'[1]t44 (2)'!V154</f>
        <v>577331</v>
      </c>
      <c r="P69" s="32">
        <f>+'[1]t44 (2)'!X154</f>
        <v>529095</v>
      </c>
      <c r="Q69" s="32">
        <f>+'[1]t44 (2)'!Z154</f>
        <v>541303</v>
      </c>
      <c r="R69" s="32">
        <f>+'[1]t44 (2)'!AB154</f>
        <v>720714</v>
      </c>
      <c r="S69" s="32">
        <f>+'[1]t44 (2)'!AD154</f>
        <v>885476</v>
      </c>
      <c r="T69" s="32">
        <f>+'[1]t44 (2)'!AF154</f>
        <v>640753</v>
      </c>
      <c r="U69" s="32">
        <f>+'[1]t44 (2)'!AH154</f>
        <v>704203</v>
      </c>
      <c r="V69" s="32">
        <f>+'[1]t44 (2)'!AJ154</f>
        <v>557357</v>
      </c>
      <c r="W69" s="32">
        <f>+'[1]t44 (2)'!AL154</f>
        <v>468584</v>
      </c>
      <c r="X69" s="32">
        <f>+'[1]t44 (2)'!AN154</f>
        <v>441122</v>
      </c>
      <c r="Y69" s="32">
        <f>+'[1]t44 (2)'!AP154</f>
        <v>346022</v>
      </c>
      <c r="Z69" s="32">
        <f>+'[1]t44 (2)'!AR154</f>
        <v>353304</v>
      </c>
      <c r="AA69" s="32">
        <f>+'[1]t44 (2)'!AT154</f>
        <v>317672</v>
      </c>
      <c r="AB69" s="32">
        <f>+'[1]t44 (2)'!AV154</f>
        <v>384676</v>
      </c>
      <c r="AC69" s="32">
        <f>+'[1]t44 (2)'!AX154</f>
        <v>282415</v>
      </c>
      <c r="AD69" s="32">
        <f>+'[1]t44 (2)'!AZ154</f>
        <v>431729</v>
      </c>
      <c r="AE69" s="32">
        <f>+'[1]t44 (2)'!BB154</f>
        <v>503906</v>
      </c>
      <c r="AF69" s="32">
        <f>+'[1]t44 (2)'!BD154</f>
        <v>665248</v>
      </c>
      <c r="AG69" s="32">
        <f>+'[1]t44 (2)'!BF154</f>
        <v>658484</v>
      </c>
      <c r="AH69" s="32">
        <f>+'[1]t44 (2)'!BH154</f>
        <v>584176</v>
      </c>
      <c r="AI69" s="32">
        <f>+'[1]t44 (2)'!BJ154</f>
        <v>436190</v>
      </c>
      <c r="AJ69" s="32">
        <f>+'[1]t44 (2)'!BL154</f>
        <v>563316</v>
      </c>
      <c r="AK69" s="32">
        <f>+'[1]t44 (2)'!BN154</f>
        <v>435883</v>
      </c>
      <c r="AL69" s="32">
        <f>+'[1]t44 (2)'!BP154</f>
        <v>329249</v>
      </c>
      <c r="AM69" s="32">
        <f>+'[1]t44 (2)'!BR154</f>
        <v>466186</v>
      </c>
      <c r="AN69" s="32">
        <f>+'[1]t44 (2)'!BT154</f>
        <v>237664</v>
      </c>
      <c r="AO69" s="32">
        <f>+'[1]t44 (2)'!BV154</f>
        <v>522001</v>
      </c>
    </row>
    <row r="70" spans="1:41" ht="16.5" customHeight="1" x14ac:dyDescent="0.45">
      <c r="A70" s="34"/>
      <c r="B70" s="35"/>
      <c r="C70" s="35" t="s">
        <v>17</v>
      </c>
      <c r="D70" s="36"/>
      <c r="E70" s="37">
        <f>(E68/E69)*1000000</f>
        <v>405.95100292461427</v>
      </c>
      <c r="F70" s="37">
        <f>(F68/F69)*1000000</f>
        <v>396.55909258917029</v>
      </c>
      <c r="G70" s="37">
        <f>(G68/G69)*1000000</f>
        <v>389.17453925971813</v>
      </c>
      <c r="H70" s="37">
        <f>(H68/H69)*1000000</f>
        <v>374.40569085036111</v>
      </c>
      <c r="I70" s="37">
        <f>(I68/I69)*1000000</f>
        <v>348.39454594641325</v>
      </c>
      <c r="J70" s="37">
        <f>(J68/J69)*1000000</f>
        <v>354.80283049623176</v>
      </c>
      <c r="K70" s="37">
        <f>(K68/K69)*1000000</f>
        <v>356.5990004319122</v>
      </c>
      <c r="L70" s="37">
        <f>(L68/L69)*1000000</f>
        <v>337.7130072241344</v>
      </c>
      <c r="M70" s="37">
        <f>(M68/M69)*1000000</f>
        <v>333.70012953941961</v>
      </c>
      <c r="N70" s="37">
        <f>(N68/N69)*1000000</f>
        <v>330.29798382699124</v>
      </c>
      <c r="O70" s="37">
        <f>(O68/O69)*1000000</f>
        <v>326.57175866184218</v>
      </c>
      <c r="P70" s="37">
        <f>(P68/P69)*1000000</f>
        <v>310.98384978123022</v>
      </c>
      <c r="Q70" s="37">
        <f>(Q68/Q69)*1000000</f>
        <v>352.57517508678131</v>
      </c>
      <c r="R70" s="37">
        <f>(R68/R69)*1000000</f>
        <v>341.05068029759377</v>
      </c>
      <c r="S70" s="37">
        <f>(S68/S69)*1000000</f>
        <v>341.29665852038903</v>
      </c>
      <c r="T70" s="37">
        <f>(T68/T69)*1000000</f>
        <v>361.87111102093945</v>
      </c>
      <c r="U70" s="37">
        <f>(U68/U69)*1000000</f>
        <v>366.76924125571742</v>
      </c>
      <c r="V70" s="37">
        <f>(V68/V69)*1000000</f>
        <v>370.76774849871805</v>
      </c>
      <c r="W70" s="37">
        <f>(W68/W69)*1000000</f>
        <v>405.09279019343381</v>
      </c>
      <c r="X70" s="37">
        <f>(X68/X69)*1000000</f>
        <v>412.62961266951095</v>
      </c>
      <c r="Y70" s="37">
        <f>(Y68/Y69)*1000000</f>
        <v>422.77658645982046</v>
      </c>
      <c r="Z70" s="37">
        <f>(Z68/Z69)*1000000</f>
        <v>424.84659103774652</v>
      </c>
      <c r="AA70" s="37">
        <f>(AA68/AA69)*1000000</f>
        <v>457.39001233977189</v>
      </c>
      <c r="AB70" s="37">
        <f>(AB68/AB69)*1000000</f>
        <v>463.06502095269781</v>
      </c>
      <c r="AC70" s="37">
        <f>(AC68/AC69)*1000000</f>
        <v>476.32030876546929</v>
      </c>
      <c r="AD70" s="37">
        <f>(AD68/AD69)*1000000</f>
        <v>481.99217564722318</v>
      </c>
      <c r="AE70" s="37">
        <f>(AE68/AE69)*1000000</f>
        <v>500.21234119061893</v>
      </c>
      <c r="AF70" s="37">
        <f>(AF68/AF69)*1000000</f>
        <v>480.07660301120785</v>
      </c>
      <c r="AG70" s="37">
        <f>(AG68/AG69)*1000000</f>
        <v>492.75305094732761</v>
      </c>
      <c r="AH70" s="37">
        <f>(AH68/AH69)*1000000</f>
        <v>481.17348196433949</v>
      </c>
      <c r="AI70" s="37">
        <f>(AI68/AI69)*1000000</f>
        <v>477.29200577729887</v>
      </c>
      <c r="AJ70" s="37">
        <f>(AJ68/AJ69)*1000000</f>
        <v>452.21509774265246</v>
      </c>
      <c r="AK70" s="37">
        <f>(AK68/AK69)*1000000</f>
        <v>448.60662150164148</v>
      </c>
      <c r="AL70" s="37">
        <f>(AL68/AL69)*1000000</f>
        <v>425.969403096137</v>
      </c>
      <c r="AM70" s="37">
        <f>(AM68/AM69)*1000000</f>
        <v>400.29087102572799</v>
      </c>
      <c r="AN70" s="37">
        <f>(AN68/AN69)*1000000</f>
        <v>421.26699878820517</v>
      </c>
      <c r="AO70" s="37">
        <f>(AO68/AO69)*1000000</f>
        <v>366.57017898433145</v>
      </c>
    </row>
    <row r="71" spans="1:41" ht="6" customHeight="1" x14ac:dyDescent="0.45">
      <c r="A71" s="54"/>
      <c r="B71" s="53"/>
      <c r="C71" s="53"/>
      <c r="D71" s="53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</row>
    <row r="72" spans="1:41" ht="17.25" customHeight="1" x14ac:dyDescent="0.45">
      <c r="A72" s="24">
        <v>2</v>
      </c>
      <c r="B72" s="25" t="s">
        <v>39</v>
      </c>
      <c r="C72" s="26"/>
      <c r="D72" s="27"/>
      <c r="E72" s="28">
        <f>+'[1]t44 (2)'!C159</f>
        <v>13661.55</v>
      </c>
      <c r="F72" s="28">
        <f>+'[1]t44 (2)'!E159</f>
        <v>13822.66</v>
      </c>
      <c r="G72" s="28">
        <f>+'[1]t44 (2)'!G159</f>
        <v>14860.97</v>
      </c>
      <c r="H72" s="28">
        <f>+'[1]t44 (2)'!I159</f>
        <v>13247.11</v>
      </c>
      <c r="I72" s="28">
        <f>+'[1]t44 (2)'!K159</f>
        <v>14278.71</v>
      </c>
      <c r="J72" s="28">
        <f>+'[1]t44 (2)'!M159</f>
        <v>14134.85</v>
      </c>
      <c r="K72" s="28">
        <f>+'[1]t44 (2)'!O159</f>
        <v>14135.63</v>
      </c>
      <c r="L72" s="28">
        <f>+'[1]t44 (2)'!Q159</f>
        <v>13918.19</v>
      </c>
      <c r="M72" s="28">
        <f>+'[1]t44 (2)'!S159</f>
        <v>15143.49</v>
      </c>
      <c r="N72" s="28">
        <f>+'[1]t44 (2)'!U159</f>
        <v>14550.22</v>
      </c>
      <c r="O72" s="28">
        <f>+'[1]t44 (2)'!W159</f>
        <v>13560.35</v>
      </c>
      <c r="P72" s="28">
        <f>+'[1]t44 (2)'!Y159</f>
        <v>13303.16</v>
      </c>
      <c r="Q72" s="28">
        <f>+'[1]t44 (2)'!AA159</f>
        <v>12468.4</v>
      </c>
      <c r="R72" s="28">
        <f>+'[1]t44 (2)'!AC159</f>
        <v>15717.37</v>
      </c>
      <c r="S72" s="28">
        <f>+'[1]t44 (2)'!AE159</f>
        <v>15383.18</v>
      </c>
      <c r="T72" s="28">
        <f>+'[1]t44 (2)'!AG159</f>
        <v>12274.63</v>
      </c>
      <c r="U72" s="28">
        <f>+'[1]t44 (2)'!AI159</f>
        <v>13938.8</v>
      </c>
      <c r="V72" s="28">
        <f>+'[1]t44 (2)'!AK159</f>
        <v>14593.2</v>
      </c>
      <c r="W72" s="28">
        <f>+'[1]t44 (2)'!AM159</f>
        <v>13734.39</v>
      </c>
      <c r="X72" s="28">
        <f>+'[1]t44 (2)'!AO159</f>
        <v>15085.89</v>
      </c>
      <c r="Y72" s="28">
        <f>+'[1]t44 (2)'!AQ159</f>
        <v>15766.07</v>
      </c>
      <c r="Z72" s="28">
        <f>+'[1]t44 (2)'!AS159</f>
        <v>14107.39</v>
      </c>
      <c r="AA72" s="28">
        <f>+'[1]t44 (2)'!AU159</f>
        <v>14883.17</v>
      </c>
      <c r="AB72" s="28">
        <f>+'[1]t44 (2)'!AW159</f>
        <v>14042.81</v>
      </c>
      <c r="AC72" s="28">
        <f>+'[1]t44 (2)'!AY159</f>
        <v>13598.18</v>
      </c>
      <c r="AD72" s="28">
        <f>+'[1]t44 (2)'!BA159</f>
        <v>14801.16</v>
      </c>
      <c r="AE72" s="28">
        <f>+'[1]t44 (2)'!BC159</f>
        <v>16704.400000000001</v>
      </c>
      <c r="AF72" s="28">
        <f>+'[1]t44 (2)'!BE159</f>
        <v>13179.25</v>
      </c>
      <c r="AG72" s="28">
        <f>+'[1]t44 (2)'!BG159</f>
        <v>15651.13</v>
      </c>
      <c r="AH72" s="28">
        <f>+'[1]t44 (2)'!BI159</f>
        <v>16281.11</v>
      </c>
      <c r="AI72" s="28">
        <f>+'[1]t44 (2)'!BK159</f>
        <v>14922.02</v>
      </c>
      <c r="AJ72" s="28">
        <f>+'[1]t44 (2)'!BM159</f>
        <v>16927.849999999999</v>
      </c>
      <c r="AK72" s="28">
        <f>+'[1]t44 (2)'!BO159</f>
        <v>17730.64</v>
      </c>
      <c r="AL72" s="28">
        <f>+'[1]t44 (2)'!BQ159</f>
        <v>16049.26</v>
      </c>
      <c r="AM72" s="28">
        <f>+'[1]t44 (2)'!BS159</f>
        <v>16856.54</v>
      </c>
      <c r="AN72" s="28">
        <f>+'[1]t44 (2)'!BU159</f>
        <v>15446.78</v>
      </c>
      <c r="AO72" s="28">
        <f>+'[1]t44 (2)'!BW159</f>
        <v>15934.89</v>
      </c>
    </row>
    <row r="73" spans="1:41" ht="17.25" customHeight="1" x14ac:dyDescent="0.45">
      <c r="A73" s="38">
        <v>2.1</v>
      </c>
      <c r="B73" s="39" t="s">
        <v>40</v>
      </c>
      <c r="C73" s="55"/>
      <c r="D73" s="55"/>
      <c r="E73" s="42">
        <f>+'[1]t44 (2)'!C216</f>
        <v>2397.2199999999998</v>
      </c>
      <c r="F73" s="42">
        <f>+'[1]t44 (2)'!E216</f>
        <v>2780.48</v>
      </c>
      <c r="G73" s="42">
        <f>+'[1]t44 (2)'!G216</f>
        <v>3067.18</v>
      </c>
      <c r="H73" s="42">
        <f>+'[1]t44 (2)'!I216</f>
        <v>2354.2600000000002</v>
      </c>
      <c r="I73" s="42">
        <f>+'[1]t44 (2)'!K216</f>
        <v>2466.38</v>
      </c>
      <c r="J73" s="42">
        <f>+'[1]t44 (2)'!M216</f>
        <v>2270.44</v>
      </c>
      <c r="K73" s="42">
        <f>+'[1]t44 (2)'!O216</f>
        <v>2749.08</v>
      </c>
      <c r="L73" s="42">
        <f>+'[1]t44 (2)'!Q216</f>
        <v>2512.7199999999998</v>
      </c>
      <c r="M73" s="42">
        <f>+'[1]t44 (2)'!S216</f>
        <v>2929.65</v>
      </c>
      <c r="N73" s="42">
        <f>+'[1]t44 (2)'!U216</f>
        <v>2678.4</v>
      </c>
      <c r="O73" s="42">
        <f>+'[1]t44 (2)'!W216</f>
        <v>2700.69</v>
      </c>
      <c r="P73" s="42">
        <f>+'[1]t44 (2)'!Y216</f>
        <v>2438.84</v>
      </c>
      <c r="Q73" s="42">
        <f>+'[1]t44 (2)'!AA216</f>
        <v>2407.58</v>
      </c>
      <c r="R73" s="42">
        <f>+'[1]t44 (2)'!AC216</f>
        <v>2756.41</v>
      </c>
      <c r="S73" s="42">
        <f>+'[1]t44 (2)'!AE216</f>
        <v>3118.25</v>
      </c>
      <c r="T73" s="42">
        <f>+'[1]t44 (2)'!AG216</f>
        <v>2297.09</v>
      </c>
      <c r="U73" s="42">
        <f>+'[1]t44 (2)'!AI216</f>
        <v>2639.23</v>
      </c>
      <c r="V73" s="42">
        <f>+'[1]t44 (2)'!AK216</f>
        <v>2767.9</v>
      </c>
      <c r="W73" s="42">
        <f>+'[1]t44 (2)'!AM216</f>
        <v>2275.3200000000002</v>
      </c>
      <c r="X73" s="42">
        <f>+'[1]t44 (2)'!AO216</f>
        <v>3345.82</v>
      </c>
      <c r="Y73" s="42">
        <f>+'[1]t44 (2)'!AQ216</f>
        <v>2999.97</v>
      </c>
      <c r="Z73" s="42">
        <f>+'[1]t44 (2)'!AS216</f>
        <v>2623.4</v>
      </c>
      <c r="AA73" s="42">
        <f>+'[1]t44 (2)'!AU216</f>
        <v>2815.37</v>
      </c>
      <c r="AB73" s="42">
        <f>+'[1]t44 (2)'!AW216</f>
        <v>2464.6</v>
      </c>
      <c r="AC73" s="42">
        <f>+'[1]t44 (2)'!AY216</f>
        <v>2460.67</v>
      </c>
      <c r="AD73" s="42">
        <f>+'[1]t44 (2)'!BA216</f>
        <v>2632.14</v>
      </c>
      <c r="AE73" s="42">
        <f>+'[1]t44 (2)'!BC216</f>
        <v>3183.66</v>
      </c>
      <c r="AF73" s="42">
        <f>+'[1]t44 (2)'!BE216</f>
        <v>2172.92</v>
      </c>
      <c r="AG73" s="42">
        <f>+'[1]t44 (2)'!BG216</f>
        <v>2899.7</v>
      </c>
      <c r="AH73" s="42">
        <f>+'[1]t44 (2)'!BI216</f>
        <v>2853.51</v>
      </c>
      <c r="AI73" s="42">
        <f>+'[1]t44 (2)'!BK216</f>
        <v>2728.13</v>
      </c>
      <c r="AJ73" s="42">
        <f>+'[1]t44 (2)'!BM216</f>
        <v>2931.13</v>
      </c>
      <c r="AK73" s="42">
        <f>+'[1]t44 (2)'!BO216</f>
        <v>3146.55</v>
      </c>
      <c r="AL73" s="42">
        <f>+'[1]t44 (2)'!BQ216</f>
        <v>3280.74</v>
      </c>
      <c r="AM73" s="42">
        <f>+'[1]t44 (2)'!BS216</f>
        <v>3244.03</v>
      </c>
      <c r="AN73" s="42">
        <f>+'[1]t44 (2)'!BU216</f>
        <v>2800.9</v>
      </c>
      <c r="AO73" s="42">
        <f>+'[1]t44 (2)'!BW216</f>
        <v>3110.49</v>
      </c>
    </row>
    <row r="74" spans="1:41" ht="17.25" customHeight="1" x14ac:dyDescent="0.45">
      <c r="A74" s="30"/>
      <c r="B74" s="29" t="s">
        <v>41</v>
      </c>
      <c r="C74" s="29"/>
      <c r="D74" s="43"/>
      <c r="E74" s="32">
        <f>+'[1]t44 (2)'!C217</f>
        <v>1419.0400000000002</v>
      </c>
      <c r="F74" s="32">
        <f>+'[1]t44 (2)'!E217</f>
        <v>1779</v>
      </c>
      <c r="G74" s="32">
        <f>+'[1]t44 (2)'!G217</f>
        <v>1938.4700000000003</v>
      </c>
      <c r="H74" s="32">
        <f>+'[1]t44 (2)'!I217</f>
        <v>1393.16</v>
      </c>
      <c r="I74" s="32">
        <f>+'[1]t44 (2)'!K217</f>
        <v>1410.24</v>
      </c>
      <c r="J74" s="32">
        <f>+'[1]t44 (2)'!M217</f>
        <v>1234.68</v>
      </c>
      <c r="K74" s="32">
        <f>+'[1]t44 (2)'!O217</f>
        <v>1664.15</v>
      </c>
      <c r="L74" s="32">
        <f>+'[1]t44 (2)'!Q217</f>
        <v>1502.78</v>
      </c>
      <c r="M74" s="32">
        <f>+'[1]t44 (2)'!S217</f>
        <v>1936.11</v>
      </c>
      <c r="N74" s="32">
        <f>+'[1]t44 (2)'!U217</f>
        <v>1740.3500000000004</v>
      </c>
      <c r="O74" s="32">
        <f>+'[1]t44 (2)'!W217</f>
        <v>1765.0299999999997</v>
      </c>
      <c r="P74" s="32">
        <f>+'[1]t44 (2)'!Y217</f>
        <v>1417.51</v>
      </c>
      <c r="Q74" s="32">
        <f>+'[1]t44 (2)'!AA217</f>
        <v>1484.6599999999999</v>
      </c>
      <c r="R74" s="32">
        <f>+'[1]t44 (2)'!AC217</f>
        <v>1735.6500000000003</v>
      </c>
      <c r="S74" s="32">
        <f>+'[1]t44 (2)'!AE217</f>
        <v>1840.62</v>
      </c>
      <c r="T74" s="32">
        <f>+'[1]t44 (2)'!AG217</f>
        <v>1286.5200000000002</v>
      </c>
      <c r="U74" s="32">
        <f>+'[1]t44 (2)'!AI217</f>
        <v>1567.3</v>
      </c>
      <c r="V74" s="32">
        <f>+'[1]t44 (2)'!AK217</f>
        <v>1746.36</v>
      </c>
      <c r="W74" s="32">
        <f>+'[1]t44 (2)'!AM217</f>
        <v>1207.1199999999999</v>
      </c>
      <c r="X74" s="32">
        <f>+'[1]t44 (2)'!AO217</f>
        <v>2272.2399999999998</v>
      </c>
      <c r="Y74" s="32">
        <f>+'[1]t44 (2)'!AQ217</f>
        <v>1825.46</v>
      </c>
      <c r="Z74" s="32">
        <f>+'[1]t44 (2)'!AS217</f>
        <v>1530.97</v>
      </c>
      <c r="AA74" s="32">
        <f>+'[1]t44 (2)'!AU217</f>
        <v>1741.1999999999998</v>
      </c>
      <c r="AB74" s="32">
        <f>+'[1]t44 (2)'!AW217</f>
        <v>1398.29</v>
      </c>
      <c r="AC74" s="32">
        <f>+'[1]t44 (2)'!AY217</f>
        <v>1446.52</v>
      </c>
      <c r="AD74" s="32">
        <f>+'[1]t44 (2)'!BA217</f>
        <v>1557.8699999999997</v>
      </c>
      <c r="AE74" s="32">
        <f>+'[1]t44 (2)'!BC217</f>
        <v>1838.92</v>
      </c>
      <c r="AF74" s="32">
        <f>+'[1]t44 (2)'!BE217</f>
        <v>1169.95</v>
      </c>
      <c r="AG74" s="32">
        <f>+'[1]t44 (2)'!BG217</f>
        <v>1637.46</v>
      </c>
      <c r="AH74" s="32">
        <f>+'[1]t44 (2)'!BI217</f>
        <v>1639.1999999999998</v>
      </c>
      <c r="AI74" s="32">
        <f>+'[1]t44 (2)'!BK217</f>
        <v>1535.93</v>
      </c>
      <c r="AJ74" s="32">
        <f>+'[1]t44 (2)'!BM217</f>
        <v>1614.4</v>
      </c>
      <c r="AK74" s="32">
        <f>+'[1]t44 (2)'!BO217</f>
        <v>1837.68</v>
      </c>
      <c r="AL74" s="32">
        <f>+'[1]t44 (2)'!BQ217</f>
        <v>2008.42</v>
      </c>
      <c r="AM74" s="32">
        <f>+'[1]t44 (2)'!BS217</f>
        <v>1950.2499999999998</v>
      </c>
      <c r="AN74" s="32">
        <f>+'[1]t44 (2)'!BU217</f>
        <v>1576.37</v>
      </c>
      <c r="AO74" s="32">
        <f>+'[1]t44 (2)'!BW217</f>
        <v>1659.47</v>
      </c>
    </row>
    <row r="75" spans="1:41" ht="17.25" customHeight="1" x14ac:dyDescent="0.45">
      <c r="A75" s="30"/>
      <c r="B75" s="43" t="s">
        <v>42</v>
      </c>
      <c r="C75" s="43"/>
      <c r="D75" s="43"/>
      <c r="E75" s="32">
        <f>+'[1]t44 (2)'!C218</f>
        <v>978.17999999999961</v>
      </c>
      <c r="F75" s="32">
        <f>+'[1]t44 (2)'!E218</f>
        <v>1001.48</v>
      </c>
      <c r="G75" s="32">
        <f>+'[1]t44 (2)'!G218</f>
        <v>1128.7099999999996</v>
      </c>
      <c r="H75" s="32">
        <f>+'[1]t44 (2)'!I218</f>
        <v>961.10000000000014</v>
      </c>
      <c r="I75" s="32">
        <f>+'[1]t44 (2)'!K218</f>
        <v>1056.1400000000001</v>
      </c>
      <c r="J75" s="32">
        <f>+'[1]t44 (2)'!M218</f>
        <v>1035.76</v>
      </c>
      <c r="K75" s="32">
        <f>+'[1]t44 (2)'!O218</f>
        <v>1084.9299999999998</v>
      </c>
      <c r="L75" s="32">
        <f>+'[1]t44 (2)'!Q218</f>
        <v>1009.9399999999998</v>
      </c>
      <c r="M75" s="32">
        <f>+'[1]t44 (2)'!S218</f>
        <v>993.54000000000019</v>
      </c>
      <c r="N75" s="32">
        <f>+'[1]t44 (2)'!U218</f>
        <v>938.04999999999973</v>
      </c>
      <c r="O75" s="32">
        <f>+'[1]t44 (2)'!W218</f>
        <v>935.66000000000031</v>
      </c>
      <c r="P75" s="32">
        <f>+'[1]t44 (2)'!Y218</f>
        <v>1021.3300000000002</v>
      </c>
      <c r="Q75" s="32">
        <f>+'[1]t44 (2)'!AA218</f>
        <v>922.92000000000007</v>
      </c>
      <c r="R75" s="32">
        <f>+'[1]t44 (2)'!AC218</f>
        <v>1020.7599999999995</v>
      </c>
      <c r="S75" s="32">
        <f>+'[1]t44 (2)'!AE218</f>
        <v>1277.6300000000001</v>
      </c>
      <c r="T75" s="32">
        <f>+'[1]t44 (2)'!AG218</f>
        <v>1010.5699999999999</v>
      </c>
      <c r="U75" s="32">
        <f>+'[1]t44 (2)'!AI218</f>
        <v>1071.93</v>
      </c>
      <c r="V75" s="32">
        <f>+'[1]t44 (2)'!AK218</f>
        <v>1021.5400000000002</v>
      </c>
      <c r="W75" s="32">
        <f>+'[1]t44 (2)'!AM218</f>
        <v>1068.2000000000003</v>
      </c>
      <c r="X75" s="32">
        <f>+'[1]t44 (2)'!AO218</f>
        <v>1073.5800000000004</v>
      </c>
      <c r="Y75" s="32">
        <f>+'[1]t44 (2)'!AQ218</f>
        <v>1174.5099999999998</v>
      </c>
      <c r="Z75" s="32">
        <f>+'[1]t44 (2)'!AS218</f>
        <v>1092.43</v>
      </c>
      <c r="AA75" s="32">
        <f>+'[1]t44 (2)'!AU218</f>
        <v>1074.17</v>
      </c>
      <c r="AB75" s="32">
        <f>+'[1]t44 (2)'!AW218</f>
        <v>1066.31</v>
      </c>
      <c r="AC75" s="32">
        <f>+'[1]t44 (2)'!AY218</f>
        <v>1014.1500000000001</v>
      </c>
      <c r="AD75" s="32">
        <f>+'[1]t44 (2)'!BA218</f>
        <v>1074.2700000000002</v>
      </c>
      <c r="AE75" s="32">
        <f>+'[1]t44 (2)'!BC218</f>
        <v>1344.7399999999998</v>
      </c>
      <c r="AF75" s="32">
        <f>+'[1]t44 (2)'!BE218</f>
        <v>1002.97</v>
      </c>
      <c r="AG75" s="32">
        <f>+'[1]t44 (2)'!BG218</f>
        <v>1262.2399999999998</v>
      </c>
      <c r="AH75" s="32">
        <f>+'[1]t44 (2)'!BI218</f>
        <v>1214.3100000000004</v>
      </c>
      <c r="AI75" s="32">
        <f>+'[1]t44 (2)'!BK218</f>
        <v>1192.2</v>
      </c>
      <c r="AJ75" s="32">
        <f>+'[1]t44 (2)'!BM218</f>
        <v>1316.73</v>
      </c>
      <c r="AK75" s="32">
        <f>+'[1]t44 (2)'!BO218</f>
        <v>1308.8700000000001</v>
      </c>
      <c r="AL75" s="32">
        <f>+'[1]t44 (2)'!BQ218</f>
        <v>1272.3199999999997</v>
      </c>
      <c r="AM75" s="32">
        <f>+'[1]t44 (2)'!BS218</f>
        <v>1293.7800000000004</v>
      </c>
      <c r="AN75" s="32">
        <f>+'[1]t44 (2)'!BU218</f>
        <v>1224.5300000000002</v>
      </c>
      <c r="AO75" s="32">
        <f>+'[1]t44 (2)'!BW218</f>
        <v>1451.0199999999998</v>
      </c>
    </row>
    <row r="76" spans="1:41" ht="17.25" customHeight="1" x14ac:dyDescent="0.45">
      <c r="A76" s="30"/>
      <c r="B76" s="56" t="s">
        <v>43</v>
      </c>
      <c r="C76" s="29"/>
      <c r="D76" s="56"/>
      <c r="E76" s="32">
        <f>+'[1]t44 (2)'!C219</f>
        <v>1857.25</v>
      </c>
      <c r="F76" s="32">
        <f>+'[1]t44 (2)'!E219</f>
        <v>2258.3200000000002</v>
      </c>
      <c r="G76" s="32">
        <f>+'[1]t44 (2)'!G219</f>
        <v>2446.44</v>
      </c>
      <c r="H76" s="32">
        <f>+'[1]t44 (2)'!I219</f>
        <v>1877.87</v>
      </c>
      <c r="I76" s="32">
        <f>+'[1]t44 (2)'!K219</f>
        <v>1976.58</v>
      </c>
      <c r="J76" s="32">
        <f>+'[1]t44 (2)'!M219</f>
        <v>1813.26</v>
      </c>
      <c r="K76" s="32">
        <f>+'[1]t44 (2)'!O219</f>
        <v>2290.09</v>
      </c>
      <c r="L76" s="32">
        <f>+'[1]t44 (2)'!Q219</f>
        <v>2107.21</v>
      </c>
      <c r="M76" s="32">
        <f>+'[1]t44 (2)'!S219</f>
        <v>2511.0300000000002</v>
      </c>
      <c r="N76" s="32">
        <f>+'[1]t44 (2)'!U219</f>
        <v>2256.06</v>
      </c>
      <c r="O76" s="32">
        <f>+'[1]t44 (2)'!W219</f>
        <v>2235.7399999999998</v>
      </c>
      <c r="P76" s="32">
        <f>+'[1]t44 (2)'!Y219</f>
        <v>1962</v>
      </c>
      <c r="Q76" s="32">
        <f>+'[1]t44 (2)'!AA219</f>
        <v>1933.66</v>
      </c>
      <c r="R76" s="32">
        <f>+'[1]t44 (2)'!AC219</f>
        <v>2211.25</v>
      </c>
      <c r="S76" s="32">
        <f>+'[1]t44 (2)'!AE219</f>
        <v>2518.11</v>
      </c>
      <c r="T76" s="32">
        <f>+'[1]t44 (2)'!AG219</f>
        <v>1765.97</v>
      </c>
      <c r="U76" s="32">
        <f>+'[1]t44 (2)'!AI219</f>
        <v>2129.2199999999998</v>
      </c>
      <c r="V76" s="32">
        <f>+'[1]t44 (2)'!AK219</f>
        <v>2296.73</v>
      </c>
      <c r="W76" s="32">
        <f>+'[1]t44 (2)'!AM219</f>
        <v>1767.33</v>
      </c>
      <c r="X76" s="32">
        <f>+'[1]t44 (2)'!AO219</f>
        <v>2892.74</v>
      </c>
      <c r="Y76" s="32">
        <f>+'[1]t44 (2)'!AQ219</f>
        <v>2476.04</v>
      </c>
      <c r="Z76" s="32">
        <f>+'[1]t44 (2)'!AS219</f>
        <v>2126.25</v>
      </c>
      <c r="AA76" s="32">
        <f>+'[1]t44 (2)'!AU219</f>
        <v>2282.84</v>
      </c>
      <c r="AB76" s="32">
        <f>+'[1]t44 (2)'!AW219</f>
        <v>1945.1</v>
      </c>
      <c r="AC76" s="32">
        <f>+'[1]t44 (2)'!AY219</f>
        <v>1898.02</v>
      </c>
      <c r="AD76" s="32">
        <f>+'[1]t44 (2)'!BA219</f>
        <v>2064.7399999999998</v>
      </c>
      <c r="AE76" s="32">
        <f>+'[1]t44 (2)'!BC219</f>
        <v>2494.84</v>
      </c>
      <c r="AF76" s="32">
        <f>+'[1]t44 (2)'!BE219</f>
        <v>1657.95</v>
      </c>
      <c r="AG76" s="32">
        <f>+'[1]t44 (2)'!BG219</f>
        <v>2247.65</v>
      </c>
      <c r="AH76" s="32">
        <f>+'[1]t44 (2)'!BI219</f>
        <v>2238.33</v>
      </c>
      <c r="AI76" s="32">
        <f>+'[1]t44 (2)'!BK219</f>
        <v>2161.9299999999998</v>
      </c>
      <c r="AJ76" s="32">
        <f>+'[1]t44 (2)'!BM219</f>
        <v>2292.4299999999998</v>
      </c>
      <c r="AK76" s="32">
        <f>+'[1]t44 (2)'!BO219</f>
        <v>2545.36</v>
      </c>
      <c r="AL76" s="32">
        <f>+'[1]t44 (2)'!BQ219</f>
        <v>2676.37</v>
      </c>
      <c r="AM76" s="32">
        <f>+'[1]t44 (2)'!BS219</f>
        <v>2572</v>
      </c>
      <c r="AN76" s="32">
        <f>+'[1]t44 (2)'!BU219</f>
        <v>2195.5700000000002</v>
      </c>
      <c r="AO76" s="32">
        <f>+'[1]t44 (2)'!BW219</f>
        <v>2242.5700000000002</v>
      </c>
    </row>
    <row r="77" spans="1:41" ht="17.25" customHeight="1" x14ac:dyDescent="0.45">
      <c r="A77" s="30"/>
      <c r="B77" s="56" t="s">
        <v>44</v>
      </c>
      <c r="C77" s="29"/>
      <c r="D77" s="56"/>
      <c r="E77" s="32">
        <f>+'[1]t44 (2)'!C220</f>
        <v>490.52</v>
      </c>
      <c r="F77" s="32">
        <f>+'[1]t44 (2)'!E220</f>
        <v>526.26</v>
      </c>
      <c r="G77" s="32">
        <f>+'[1]t44 (2)'!G220</f>
        <v>561.86</v>
      </c>
      <c r="H77" s="32">
        <f>+'[1]t44 (2)'!I220</f>
        <v>409.36</v>
      </c>
      <c r="I77" s="32">
        <f>+'[1]t44 (2)'!K220</f>
        <v>591.75</v>
      </c>
      <c r="J77" s="32">
        <f>+'[1]t44 (2)'!M220</f>
        <v>602.70000000000005</v>
      </c>
      <c r="K77" s="32">
        <f>+'[1]t44 (2)'!O220</f>
        <v>952.26</v>
      </c>
      <c r="L77" s="32">
        <f>+'[1]t44 (2)'!Q220</f>
        <v>891.15</v>
      </c>
      <c r="M77" s="32">
        <f>+'[1]t44 (2)'!S220</f>
        <v>1196.5</v>
      </c>
      <c r="N77" s="32">
        <f>+'[1]t44 (2)'!U220</f>
        <v>1070.42</v>
      </c>
      <c r="O77" s="32">
        <f>+'[1]t44 (2)'!W220</f>
        <v>1053.47</v>
      </c>
      <c r="P77" s="32">
        <f>+'[1]t44 (2)'!Y220</f>
        <v>833.81</v>
      </c>
      <c r="Q77" s="32">
        <f>+'[1]t44 (2)'!AA220</f>
        <v>907.33</v>
      </c>
      <c r="R77" s="32">
        <f>+'[1]t44 (2)'!AC220</f>
        <v>1044.8800000000001</v>
      </c>
      <c r="S77" s="32">
        <f>+'[1]t44 (2)'!AE220</f>
        <v>1015.88</v>
      </c>
      <c r="T77" s="32">
        <f>+'[1]t44 (2)'!AG220</f>
        <v>763.15</v>
      </c>
      <c r="U77" s="32">
        <f>+'[1]t44 (2)'!AI220</f>
        <v>949.01</v>
      </c>
      <c r="V77" s="32">
        <f>+'[1]t44 (2)'!AK220</f>
        <v>1044.77</v>
      </c>
      <c r="W77" s="32">
        <f>+'[1]t44 (2)'!AM220</f>
        <v>763.21</v>
      </c>
      <c r="X77" s="32">
        <f>+'[1]t44 (2)'!AO220</f>
        <v>1337.68</v>
      </c>
      <c r="Y77" s="32">
        <f>+'[1]t44 (2)'!AQ220</f>
        <v>1098.17</v>
      </c>
      <c r="Z77" s="32">
        <f>+'[1]t44 (2)'!AS220</f>
        <v>929.52</v>
      </c>
      <c r="AA77" s="32">
        <f>+'[1]t44 (2)'!AU220</f>
        <v>985.43</v>
      </c>
      <c r="AB77" s="32">
        <f>+'[1]t44 (2)'!AW220</f>
        <v>779.21</v>
      </c>
      <c r="AC77" s="32">
        <f>+'[1]t44 (2)'!AY220</f>
        <v>761.65</v>
      </c>
      <c r="AD77" s="32">
        <f>+'[1]t44 (2)'!BA220</f>
        <v>802.03</v>
      </c>
      <c r="AE77" s="32">
        <f>+'[1]t44 (2)'!BC220</f>
        <v>865.52</v>
      </c>
      <c r="AF77" s="32">
        <f>+'[1]t44 (2)'!BE220</f>
        <v>660.84</v>
      </c>
      <c r="AG77" s="32">
        <f>+'[1]t44 (2)'!BG220</f>
        <v>900.9</v>
      </c>
      <c r="AH77" s="32">
        <f>+'[1]t44 (2)'!BI220</f>
        <v>935.3</v>
      </c>
      <c r="AI77" s="32">
        <f>+'[1]t44 (2)'!BK220</f>
        <v>874.5</v>
      </c>
      <c r="AJ77" s="32">
        <f>+'[1]t44 (2)'!BM220</f>
        <v>920.11</v>
      </c>
      <c r="AK77" s="32">
        <f>+'[1]t44 (2)'!BO220</f>
        <v>1057.3900000000001</v>
      </c>
      <c r="AL77" s="32">
        <f>+'[1]t44 (2)'!BQ220</f>
        <v>1062.96</v>
      </c>
      <c r="AM77" s="32">
        <f>+'[1]t44 (2)'!BS220</f>
        <v>1151.54</v>
      </c>
      <c r="AN77" s="32">
        <f>+'[1]t44 (2)'!BU220</f>
        <v>845.13</v>
      </c>
      <c r="AO77" s="32">
        <f>+'[1]t44 (2)'!BW220</f>
        <v>897.44</v>
      </c>
    </row>
    <row r="78" spans="1:41" ht="17.25" customHeight="1" x14ac:dyDescent="0.45">
      <c r="A78" s="30"/>
      <c r="B78" s="56" t="s">
        <v>45</v>
      </c>
      <c r="C78" s="29"/>
      <c r="D78" s="56"/>
      <c r="E78" s="32">
        <f>+'[1]t44 (2)'!C221</f>
        <v>35.85</v>
      </c>
      <c r="F78" s="32">
        <f>+'[1]t44 (2)'!E221</f>
        <v>35.94</v>
      </c>
      <c r="G78" s="32">
        <f>+'[1]t44 (2)'!G221</f>
        <v>35.08</v>
      </c>
      <c r="H78" s="32">
        <f>+'[1]t44 (2)'!I221</f>
        <v>26.57</v>
      </c>
      <c r="I78" s="32">
        <f>+'[1]t44 (2)'!K221</f>
        <v>47.26</v>
      </c>
      <c r="J78" s="32">
        <f>+'[1]t44 (2)'!M221</f>
        <v>34.93</v>
      </c>
      <c r="K78" s="32">
        <f>+'[1]t44 (2)'!O221</f>
        <v>2.4300000000000002</v>
      </c>
      <c r="L78" s="32">
        <f>+'[1]t44 (2)'!Q221</f>
        <v>1.91</v>
      </c>
      <c r="M78" s="32">
        <f>+'[1]t44 (2)'!S221</f>
        <v>1.62</v>
      </c>
      <c r="N78" s="32">
        <f>+'[1]t44 (2)'!U221</f>
        <v>1.63</v>
      </c>
      <c r="O78" s="32">
        <f>+'[1]t44 (2)'!W221</f>
        <v>1.28</v>
      </c>
      <c r="P78" s="32">
        <f>+'[1]t44 (2)'!Y221</f>
        <v>1.36</v>
      </c>
      <c r="Q78" s="32">
        <f>+'[1]t44 (2)'!AA221</f>
        <v>0.45</v>
      </c>
      <c r="R78" s="32">
        <f>+'[1]t44 (2)'!AC221</f>
        <v>1.97</v>
      </c>
      <c r="S78" s="32">
        <f>+'[1]t44 (2)'!AE221</f>
        <v>1.45</v>
      </c>
      <c r="T78" s="32">
        <f>+'[1]t44 (2)'!AG221</f>
        <v>0.66</v>
      </c>
      <c r="U78" s="32">
        <f>+'[1]t44 (2)'!AI221</f>
        <v>1.46</v>
      </c>
      <c r="V78" s="32">
        <f>+'[1]t44 (2)'!AK221</f>
        <v>0.35</v>
      </c>
      <c r="W78" s="32">
        <f>+'[1]t44 (2)'!AM221</f>
        <v>1.98</v>
      </c>
      <c r="X78" s="32">
        <f>+'[1]t44 (2)'!AO221</f>
        <v>0.69</v>
      </c>
      <c r="Y78" s="32">
        <f>+'[1]t44 (2)'!AQ221</f>
        <v>1.03</v>
      </c>
      <c r="Z78" s="32">
        <f>+'[1]t44 (2)'!AS221</f>
        <v>1.04</v>
      </c>
      <c r="AA78" s="32">
        <f>+'[1]t44 (2)'!AU221</f>
        <v>0.69</v>
      </c>
      <c r="AB78" s="32">
        <f>+'[1]t44 (2)'!AW221</f>
        <v>1.71</v>
      </c>
      <c r="AC78" s="32">
        <f>+'[1]t44 (2)'!AY221</f>
        <v>1.03</v>
      </c>
      <c r="AD78" s="32">
        <f>+'[1]t44 (2)'!BA221</f>
        <v>0.38</v>
      </c>
      <c r="AE78" s="32">
        <f>+'[1]t44 (2)'!BC221</f>
        <v>0.11</v>
      </c>
      <c r="AF78" s="32">
        <f>+'[1]t44 (2)'!BE221</f>
        <v>0.03</v>
      </c>
      <c r="AG78" s="32">
        <f>+'[1]t44 (2)'!BG221</f>
        <v>0.28000000000000003</v>
      </c>
      <c r="AH78" s="32">
        <f>+'[1]t44 (2)'!BI221</f>
        <v>0.11</v>
      </c>
      <c r="AI78" s="32">
        <f>+'[1]t44 (2)'!BK221</f>
        <v>0.31</v>
      </c>
      <c r="AJ78" s="32">
        <f>+'[1]t44 (2)'!BM221</f>
        <v>0</v>
      </c>
      <c r="AK78" s="32">
        <f>+'[1]t44 (2)'!BO221</f>
        <v>0.03</v>
      </c>
      <c r="AL78" s="32">
        <f>+'[1]t44 (2)'!BQ221</f>
        <v>0.04</v>
      </c>
      <c r="AM78" s="32">
        <f>+'[1]t44 (2)'!BS221</f>
        <v>0.08</v>
      </c>
      <c r="AN78" s="32">
        <f>+'[1]t44 (2)'!BU221</f>
        <v>0.19</v>
      </c>
      <c r="AO78" s="32">
        <f>+'[1]t44 (2)'!BW221</f>
        <v>0.15</v>
      </c>
    </row>
    <row r="79" spans="1:41" ht="17.25" customHeight="1" x14ac:dyDescent="0.45">
      <c r="A79" s="30"/>
      <c r="B79" s="56" t="s">
        <v>46</v>
      </c>
      <c r="C79" s="29"/>
      <c r="D79" s="56"/>
      <c r="E79" s="32">
        <f>+'[1]t44 (2)'!C222</f>
        <v>723.1</v>
      </c>
      <c r="F79" s="32">
        <f>+'[1]t44 (2)'!E222</f>
        <v>1036.79</v>
      </c>
      <c r="G79" s="32">
        <f>+'[1]t44 (2)'!G222</f>
        <v>1113.25</v>
      </c>
      <c r="H79" s="32">
        <f>+'[1]t44 (2)'!I222</f>
        <v>812.45</v>
      </c>
      <c r="I79" s="32">
        <f>+'[1]t44 (2)'!K222</f>
        <v>635.34</v>
      </c>
      <c r="J79" s="32">
        <f>+'[1]t44 (2)'!M222</f>
        <v>483.45</v>
      </c>
      <c r="K79" s="32">
        <f>+'[1]t44 (2)'!O222</f>
        <v>607.36</v>
      </c>
      <c r="L79" s="32">
        <f>+'[1]t44 (2)'!Q222</f>
        <v>512.37</v>
      </c>
      <c r="M79" s="32">
        <f>+'[1]t44 (2)'!S222</f>
        <v>638.95000000000005</v>
      </c>
      <c r="N79" s="32">
        <f>+'[1]t44 (2)'!U222</f>
        <v>556.97</v>
      </c>
      <c r="O79" s="32">
        <f>+'[1]t44 (2)'!W222</f>
        <v>597.12</v>
      </c>
      <c r="P79" s="32">
        <f>+'[1]t44 (2)'!Y222</f>
        <v>462.73</v>
      </c>
      <c r="Q79" s="32">
        <f>+'[1]t44 (2)'!AA222</f>
        <v>446.74</v>
      </c>
      <c r="R79" s="32">
        <f>+'[1]t44 (2)'!AC222</f>
        <v>532.92999999999995</v>
      </c>
      <c r="S79" s="32">
        <f>+'[1]t44 (2)'!AE222</f>
        <v>667.79</v>
      </c>
      <c r="T79" s="32">
        <f>+'[1]t44 (2)'!AG222</f>
        <v>416.11</v>
      </c>
      <c r="U79" s="32">
        <f>+'[1]t44 (2)'!AI222</f>
        <v>489.38</v>
      </c>
      <c r="V79" s="32">
        <f>+'[1]t44 (2)'!AK222</f>
        <v>580.07000000000005</v>
      </c>
      <c r="W79" s="32">
        <f>+'[1]t44 (2)'!AM222</f>
        <v>346.1</v>
      </c>
      <c r="X79" s="32">
        <f>+'[1]t44 (2)'!AO222</f>
        <v>830.47</v>
      </c>
      <c r="Y79" s="32">
        <f>+'[1]t44 (2)'!AQ222</f>
        <v>616.15</v>
      </c>
      <c r="Z79" s="32">
        <f>+'[1]t44 (2)'!AS222</f>
        <v>477.15</v>
      </c>
      <c r="AA79" s="32">
        <f>+'[1]t44 (2)'!AU222</f>
        <v>613.4</v>
      </c>
      <c r="AB79" s="32">
        <f>+'[1]t44 (2)'!AW222</f>
        <v>463.72</v>
      </c>
      <c r="AC79" s="32">
        <f>+'[1]t44 (2)'!AY222</f>
        <v>507.75</v>
      </c>
      <c r="AD79" s="32">
        <f>+'[1]t44 (2)'!BA222</f>
        <v>581.52</v>
      </c>
      <c r="AE79" s="32">
        <f>+'[1]t44 (2)'!BC222</f>
        <v>783.31</v>
      </c>
      <c r="AF79" s="32">
        <f>+'[1]t44 (2)'!BE222</f>
        <v>387.31</v>
      </c>
      <c r="AG79" s="32">
        <f>+'[1]t44 (2)'!BG222</f>
        <v>586.78</v>
      </c>
      <c r="AH79" s="32">
        <f>+'[1]t44 (2)'!BI222</f>
        <v>563.91</v>
      </c>
      <c r="AI79" s="32">
        <f>+'[1]t44 (2)'!BK222</f>
        <v>534.63</v>
      </c>
      <c r="AJ79" s="32">
        <f>+'[1]t44 (2)'!BM222</f>
        <v>543.95000000000005</v>
      </c>
      <c r="AK79" s="32">
        <f>+'[1]t44 (2)'!BO222</f>
        <v>659.6</v>
      </c>
      <c r="AL79" s="32">
        <f>+'[1]t44 (2)'!BQ222</f>
        <v>809.64</v>
      </c>
      <c r="AM79" s="32">
        <f>+'[1]t44 (2)'!BS222</f>
        <v>646.39</v>
      </c>
      <c r="AN79" s="32">
        <f>+'[1]t44 (2)'!BU222</f>
        <v>566.04999999999995</v>
      </c>
      <c r="AO79" s="32">
        <f>+'[1]t44 (2)'!BW222</f>
        <v>572.1</v>
      </c>
    </row>
    <row r="80" spans="1:41" ht="17.25" customHeight="1" x14ac:dyDescent="0.45">
      <c r="A80" s="30"/>
      <c r="B80" s="56" t="s">
        <v>47</v>
      </c>
      <c r="C80" s="29"/>
      <c r="D80" s="56"/>
      <c r="E80" s="32">
        <f>+'[1]t44 (2)'!C223</f>
        <v>607.78</v>
      </c>
      <c r="F80" s="32">
        <f>+'[1]t44 (2)'!E223</f>
        <v>659.33</v>
      </c>
      <c r="G80" s="32">
        <f>+'[1]t44 (2)'!G223</f>
        <v>736.25</v>
      </c>
      <c r="H80" s="32">
        <f>+'[1]t44 (2)'!I223</f>
        <v>629.5</v>
      </c>
      <c r="I80" s="32">
        <f>+'[1]t44 (2)'!K223</f>
        <v>702.23</v>
      </c>
      <c r="J80" s="32">
        <f>+'[1]t44 (2)'!M223</f>
        <v>692.18</v>
      </c>
      <c r="K80" s="32">
        <f>+'[1]t44 (2)'!O223</f>
        <v>728.05</v>
      </c>
      <c r="L80" s="32">
        <f>+'[1]t44 (2)'!Q223</f>
        <v>701.78</v>
      </c>
      <c r="M80" s="32">
        <f>+'[1]t44 (2)'!S223</f>
        <v>673.95</v>
      </c>
      <c r="N80" s="32">
        <f>+'[1]t44 (2)'!U223</f>
        <v>627.03</v>
      </c>
      <c r="O80" s="32">
        <f>+'[1]t44 (2)'!W223</f>
        <v>583.87</v>
      </c>
      <c r="P80" s="32">
        <f>+'[1]t44 (2)'!Y223</f>
        <v>664.1</v>
      </c>
      <c r="Q80" s="32">
        <f>+'[1]t44 (2)'!AA223</f>
        <v>579.14</v>
      </c>
      <c r="R80" s="32">
        <f>+'[1]t44 (2)'!AC223</f>
        <v>631.47</v>
      </c>
      <c r="S80" s="32">
        <f>+'[1]t44 (2)'!AE223</f>
        <v>832.99</v>
      </c>
      <c r="T80" s="32">
        <f>+'[1]t44 (2)'!AG223</f>
        <v>586.04999999999995</v>
      </c>
      <c r="U80" s="32">
        <f>+'[1]t44 (2)'!AI223</f>
        <v>689.38</v>
      </c>
      <c r="V80" s="32">
        <f>+'[1]t44 (2)'!AK223</f>
        <v>671.54</v>
      </c>
      <c r="W80" s="32">
        <f>+'[1]t44 (2)'!AM223</f>
        <v>656.04</v>
      </c>
      <c r="X80" s="32">
        <f>+'[1]t44 (2)'!AO223</f>
        <v>723.9</v>
      </c>
      <c r="Y80" s="32">
        <f>+'[1]t44 (2)'!AQ223</f>
        <v>760.69</v>
      </c>
      <c r="Z80" s="32">
        <f>+'[1]t44 (2)'!AS223</f>
        <v>718.54</v>
      </c>
      <c r="AA80" s="32">
        <f>+'[1]t44 (2)'!AU223</f>
        <v>683.32</v>
      </c>
      <c r="AB80" s="32">
        <f>+'[1]t44 (2)'!AW223</f>
        <v>700.47</v>
      </c>
      <c r="AC80" s="32">
        <f>+'[1]t44 (2)'!AY223</f>
        <v>627.58000000000004</v>
      </c>
      <c r="AD80" s="32">
        <f>+'[1]t44 (2)'!BA223</f>
        <v>680.81</v>
      </c>
      <c r="AE80" s="32">
        <f>+'[1]t44 (2)'!BC223</f>
        <v>845.9</v>
      </c>
      <c r="AF80" s="32">
        <f>+'[1]t44 (2)'!BE223</f>
        <v>609.76</v>
      </c>
      <c r="AG80" s="32">
        <f>+'[1]t44 (2)'!BG223</f>
        <v>759.69</v>
      </c>
      <c r="AH80" s="32">
        <f>+'[1]t44 (2)'!BI223</f>
        <v>739.01</v>
      </c>
      <c r="AI80" s="32">
        <f>+'[1]t44 (2)'!BK223</f>
        <v>752.49</v>
      </c>
      <c r="AJ80" s="32">
        <f>+'[1]t44 (2)'!BM223</f>
        <v>828.37</v>
      </c>
      <c r="AK80" s="32">
        <f>+'[1]t44 (2)'!BO223</f>
        <v>828.35</v>
      </c>
      <c r="AL80" s="32">
        <f>+'[1]t44 (2)'!BQ223</f>
        <v>803.73</v>
      </c>
      <c r="AM80" s="32">
        <f>+'[1]t44 (2)'!BS223</f>
        <v>773.99</v>
      </c>
      <c r="AN80" s="32">
        <f>+'[1]t44 (2)'!BU223</f>
        <v>784.2</v>
      </c>
      <c r="AO80" s="32">
        <f>+'[1]t44 (2)'!BW223</f>
        <v>772.88</v>
      </c>
    </row>
    <row r="81" spans="1:41" ht="17.25" customHeight="1" x14ac:dyDescent="0.45">
      <c r="A81" s="30"/>
      <c r="B81" s="56" t="s">
        <v>48</v>
      </c>
      <c r="C81" s="29"/>
      <c r="D81" s="56"/>
      <c r="E81" s="32">
        <f>+'[1]t44 (2)'!C224</f>
        <v>180.96</v>
      </c>
      <c r="F81" s="32">
        <f>+'[1]t44 (2)'!E224</f>
        <v>190.75</v>
      </c>
      <c r="G81" s="32">
        <f>+'[1]t44 (2)'!G224</f>
        <v>192.42</v>
      </c>
      <c r="H81" s="32">
        <f>+'[1]t44 (2)'!I224</f>
        <v>149.37</v>
      </c>
      <c r="I81" s="32">
        <f>+'[1]t44 (2)'!K224</f>
        <v>153.21</v>
      </c>
      <c r="J81" s="32">
        <f>+'[1]t44 (2)'!M224</f>
        <v>126.7</v>
      </c>
      <c r="K81" s="32">
        <f>+'[1]t44 (2)'!O224</f>
        <v>115.52</v>
      </c>
      <c r="L81" s="32">
        <f>+'[1]t44 (2)'!Q224</f>
        <v>105.62</v>
      </c>
      <c r="M81" s="32">
        <f>+'[1]t44 (2)'!S224</f>
        <v>109.16</v>
      </c>
      <c r="N81" s="32">
        <f>+'[1]t44 (2)'!U224</f>
        <v>112.47</v>
      </c>
      <c r="O81" s="32">
        <f>+'[1]t44 (2)'!W224</f>
        <v>122.76</v>
      </c>
      <c r="P81" s="32">
        <f>+'[1]t44 (2)'!Y224</f>
        <v>134.63</v>
      </c>
      <c r="Q81" s="32">
        <f>+'[1]t44 (2)'!AA224</f>
        <v>148.34</v>
      </c>
      <c r="R81" s="32">
        <f>+'[1]t44 (2)'!AC224</f>
        <v>159.80000000000001</v>
      </c>
      <c r="S81" s="32">
        <f>+'[1]t44 (2)'!AE224</f>
        <v>172.65</v>
      </c>
      <c r="T81" s="32">
        <f>+'[1]t44 (2)'!AG224</f>
        <v>124.6</v>
      </c>
      <c r="U81" s="32">
        <f>+'[1]t44 (2)'!AI224</f>
        <v>136.63</v>
      </c>
      <c r="V81" s="32">
        <f>+'[1]t44 (2)'!AK224</f>
        <v>132.49</v>
      </c>
      <c r="W81" s="32">
        <f>+'[1]t44 (2)'!AM224</f>
        <v>109.39</v>
      </c>
      <c r="X81" s="32">
        <f>+'[1]t44 (2)'!AO224</f>
        <v>118.85</v>
      </c>
      <c r="Y81" s="32">
        <f>+'[1]t44 (2)'!AQ224</f>
        <v>122.43</v>
      </c>
      <c r="Z81" s="32">
        <f>+'[1]t44 (2)'!AS224</f>
        <v>137.04</v>
      </c>
      <c r="AA81" s="32">
        <f>+'[1]t44 (2)'!AU224</f>
        <v>162.44</v>
      </c>
      <c r="AB81" s="32">
        <f>+'[1]t44 (2)'!AW224</f>
        <v>169.87</v>
      </c>
      <c r="AC81" s="32">
        <f>+'[1]t44 (2)'!AY224</f>
        <v>182.47</v>
      </c>
      <c r="AD81" s="32">
        <f>+'[1]t44 (2)'!BA224</f>
        <v>193.81</v>
      </c>
      <c r="AE81" s="32">
        <f>+'[1]t44 (2)'!BC224</f>
        <v>211.95</v>
      </c>
      <c r="AF81" s="32">
        <f>+'[1]t44 (2)'!BE224</f>
        <v>142.25</v>
      </c>
      <c r="AG81" s="32">
        <f>+'[1]t44 (2)'!BG224</f>
        <v>164.8</v>
      </c>
      <c r="AH81" s="32">
        <f>+'[1]t44 (2)'!BI224</f>
        <v>157.97999999999999</v>
      </c>
      <c r="AI81" s="32">
        <f>+'[1]t44 (2)'!BK224</f>
        <v>149.84</v>
      </c>
      <c r="AJ81" s="32">
        <f>+'[1]t44 (2)'!BM224</f>
        <v>170.1</v>
      </c>
      <c r="AK81" s="32">
        <f>+'[1]t44 (2)'!BO224</f>
        <v>147.58000000000001</v>
      </c>
      <c r="AL81" s="32">
        <f>+'[1]t44 (2)'!BQ224</f>
        <v>164.13</v>
      </c>
      <c r="AM81" s="32">
        <f>+'[1]t44 (2)'!BS224</f>
        <v>182.53</v>
      </c>
      <c r="AN81" s="32">
        <f>+'[1]t44 (2)'!BU224</f>
        <v>192.76</v>
      </c>
      <c r="AO81" s="32">
        <f>+'[1]t44 (2)'!BW224</f>
        <v>217.38</v>
      </c>
    </row>
    <row r="82" spans="1:41" ht="17.25" customHeight="1" x14ac:dyDescent="0.45">
      <c r="A82" s="30"/>
      <c r="B82" s="56" t="s">
        <v>49</v>
      </c>
      <c r="C82" s="29"/>
      <c r="D82" s="56"/>
      <c r="E82" s="32">
        <f>+'[1]t44 (2)'!C225</f>
        <v>127.14</v>
      </c>
      <c r="F82" s="32">
        <f>+'[1]t44 (2)'!E225</f>
        <v>133.16999999999999</v>
      </c>
      <c r="G82" s="32">
        <f>+'[1]t44 (2)'!G225</f>
        <v>130.4</v>
      </c>
      <c r="H82" s="32">
        <f>+'[1]t44 (2)'!I225</f>
        <v>101.6</v>
      </c>
      <c r="I82" s="32">
        <f>+'[1]t44 (2)'!K225</f>
        <v>100</v>
      </c>
      <c r="J82" s="32">
        <f>+'[1]t44 (2)'!M225</f>
        <v>79.739999999999995</v>
      </c>
      <c r="K82" s="32">
        <f>+'[1]t44 (2)'!O225</f>
        <v>69.680000000000007</v>
      </c>
      <c r="L82" s="32">
        <f>+'[1]t44 (2)'!Q225</f>
        <v>63.4</v>
      </c>
      <c r="M82" s="32">
        <f>+'[1]t44 (2)'!S225</f>
        <v>67.12</v>
      </c>
      <c r="N82" s="32">
        <f>+'[1]t44 (2)'!U225</f>
        <v>69.400000000000006</v>
      </c>
      <c r="O82" s="32">
        <f>+'[1]t44 (2)'!W225</f>
        <v>73.87</v>
      </c>
      <c r="P82" s="32">
        <f>+'[1]t44 (2)'!Y225</f>
        <v>85.35</v>
      </c>
      <c r="Q82" s="32">
        <f>+'[1]t44 (2)'!AA225</f>
        <v>99.08</v>
      </c>
      <c r="R82" s="32">
        <f>+'[1]t44 (2)'!AC225</f>
        <v>108.68</v>
      </c>
      <c r="S82" s="32">
        <f>+'[1]t44 (2)'!AE225</f>
        <v>113.81</v>
      </c>
      <c r="T82" s="32">
        <f>+'[1]t44 (2)'!AG225</f>
        <v>75.650000000000006</v>
      </c>
      <c r="U82" s="32">
        <f>+'[1]t44 (2)'!AI225</f>
        <v>87.76</v>
      </c>
      <c r="V82" s="32">
        <f>+'[1]t44 (2)'!AK225</f>
        <v>85.86</v>
      </c>
      <c r="W82" s="32">
        <f>+'[1]t44 (2)'!AM225</f>
        <v>62.1</v>
      </c>
      <c r="X82" s="32">
        <f>+'[1]t44 (2)'!AO225</f>
        <v>70.680000000000007</v>
      </c>
      <c r="Y82" s="32">
        <f>+'[1]t44 (2)'!AQ225</f>
        <v>71.239999999999995</v>
      </c>
      <c r="Z82" s="32">
        <f>+'[1]t44 (2)'!AS225</f>
        <v>82.43</v>
      </c>
      <c r="AA82" s="32">
        <f>+'[1]t44 (2)'!AU225</f>
        <v>108.06</v>
      </c>
      <c r="AB82" s="32">
        <f>+'[1]t44 (2)'!AW225</f>
        <v>119.28</v>
      </c>
      <c r="AC82" s="32">
        <f>+'[1]t44 (2)'!AY225</f>
        <v>128.9</v>
      </c>
      <c r="AD82" s="32">
        <f>+'[1]t44 (2)'!BA225</f>
        <v>137.85</v>
      </c>
      <c r="AE82" s="32">
        <f>+'[1]t44 (2)'!BC225</f>
        <v>145.72</v>
      </c>
      <c r="AF82" s="32">
        <f>+'[1]t44 (2)'!BE225</f>
        <v>91.28</v>
      </c>
      <c r="AG82" s="32">
        <f>+'[1]t44 (2)'!BG225</f>
        <v>104.06</v>
      </c>
      <c r="AH82" s="32">
        <f>+'[1]t44 (2)'!BI225</f>
        <v>101.88</v>
      </c>
      <c r="AI82" s="32">
        <f>+'[1]t44 (2)'!BK225</f>
        <v>95.29</v>
      </c>
      <c r="AJ82" s="32">
        <f>+'[1]t44 (2)'!BM225</f>
        <v>106.66</v>
      </c>
      <c r="AK82" s="32">
        <f>+'[1]t44 (2)'!BO225</f>
        <v>84.6</v>
      </c>
      <c r="AL82" s="32">
        <f>+'[1]t44 (2)'!BQ225</f>
        <v>95.72</v>
      </c>
      <c r="AM82" s="32">
        <f>+'[1]t44 (2)'!BS225</f>
        <v>112.47</v>
      </c>
      <c r="AN82" s="32">
        <f>+'[1]t44 (2)'!BU225</f>
        <v>119.17</v>
      </c>
      <c r="AO82" s="32">
        <f>+'[1]t44 (2)'!BW225</f>
        <v>151.99</v>
      </c>
    </row>
    <row r="83" spans="1:41" ht="17.25" customHeight="1" x14ac:dyDescent="0.45">
      <c r="A83" s="30"/>
      <c r="B83" s="56" t="s">
        <v>50</v>
      </c>
      <c r="C83" s="29"/>
      <c r="D83" s="56"/>
      <c r="E83" s="32">
        <f>+'[1]t44 (2)'!C226</f>
        <v>53.81</v>
      </c>
      <c r="F83" s="32">
        <f>+'[1]t44 (2)'!E226</f>
        <v>57.59</v>
      </c>
      <c r="G83" s="32">
        <f>+'[1]t44 (2)'!G226</f>
        <v>62.02</v>
      </c>
      <c r="H83" s="32">
        <f>+'[1]t44 (2)'!I226</f>
        <v>47.77</v>
      </c>
      <c r="I83" s="32">
        <f>+'[1]t44 (2)'!K226</f>
        <v>53.21</v>
      </c>
      <c r="J83" s="32">
        <f>+'[1]t44 (2)'!M226</f>
        <v>46.95</v>
      </c>
      <c r="K83" s="32">
        <f>+'[1]t44 (2)'!O226</f>
        <v>45.84</v>
      </c>
      <c r="L83" s="32">
        <f>+'[1]t44 (2)'!Q226</f>
        <v>42.22</v>
      </c>
      <c r="M83" s="32">
        <f>+'[1]t44 (2)'!S226</f>
        <v>42.04</v>
      </c>
      <c r="N83" s="32">
        <f>+'[1]t44 (2)'!U226</f>
        <v>43.07</v>
      </c>
      <c r="O83" s="32">
        <f>+'[1]t44 (2)'!W226</f>
        <v>48.89</v>
      </c>
      <c r="P83" s="32">
        <f>+'[1]t44 (2)'!Y226</f>
        <v>49.27</v>
      </c>
      <c r="Q83" s="32">
        <f>+'[1]t44 (2)'!AA226</f>
        <v>49.27</v>
      </c>
      <c r="R83" s="32">
        <f>+'[1]t44 (2)'!AC226</f>
        <v>51.13</v>
      </c>
      <c r="S83" s="32">
        <f>+'[1]t44 (2)'!AE226</f>
        <v>58.84</v>
      </c>
      <c r="T83" s="32">
        <f>+'[1]t44 (2)'!AG226</f>
        <v>48.95</v>
      </c>
      <c r="U83" s="32">
        <f>+'[1]t44 (2)'!AI226</f>
        <v>48.88</v>
      </c>
      <c r="V83" s="32">
        <f>+'[1]t44 (2)'!AK226</f>
        <v>46.63</v>
      </c>
      <c r="W83" s="32">
        <f>+'[1]t44 (2)'!AM226</f>
        <v>47.29</v>
      </c>
      <c r="X83" s="32">
        <f>+'[1]t44 (2)'!AO226</f>
        <v>48.17</v>
      </c>
      <c r="Y83" s="32">
        <f>+'[1]t44 (2)'!AQ226</f>
        <v>51.19</v>
      </c>
      <c r="Z83" s="32">
        <f>+'[1]t44 (2)'!AS226</f>
        <v>54.61</v>
      </c>
      <c r="AA83" s="32">
        <f>+'[1]t44 (2)'!AU226</f>
        <v>54.39</v>
      </c>
      <c r="AB83" s="32">
        <f>+'[1]t44 (2)'!AW226</f>
        <v>50.6</v>
      </c>
      <c r="AC83" s="32">
        <f>+'[1]t44 (2)'!AY226</f>
        <v>53.57</v>
      </c>
      <c r="AD83" s="32">
        <f>+'[1]t44 (2)'!BA226</f>
        <v>55.96</v>
      </c>
      <c r="AE83" s="32">
        <f>+'[1]t44 (2)'!BC226</f>
        <v>66.23</v>
      </c>
      <c r="AF83" s="32">
        <f>+'[1]t44 (2)'!BE226</f>
        <v>50.98</v>
      </c>
      <c r="AG83" s="32">
        <f>+'[1]t44 (2)'!BG226</f>
        <v>60.74</v>
      </c>
      <c r="AH83" s="32">
        <f>+'[1]t44 (2)'!BI226</f>
        <v>56.1</v>
      </c>
      <c r="AI83" s="32">
        <f>+'[1]t44 (2)'!BK226</f>
        <v>54.56</v>
      </c>
      <c r="AJ83" s="32">
        <f>+'[1]t44 (2)'!BM226</f>
        <v>63.44</v>
      </c>
      <c r="AK83" s="32">
        <f>+'[1]t44 (2)'!BO226</f>
        <v>62.98</v>
      </c>
      <c r="AL83" s="32">
        <f>+'[1]t44 (2)'!BQ226</f>
        <v>68.42</v>
      </c>
      <c r="AM83" s="32">
        <f>+'[1]t44 (2)'!BS226</f>
        <v>70.06</v>
      </c>
      <c r="AN83" s="32">
        <f>+'[1]t44 (2)'!BU226</f>
        <v>73.59</v>
      </c>
      <c r="AO83" s="32">
        <f>+'[1]t44 (2)'!BW226</f>
        <v>65.38</v>
      </c>
    </row>
    <row r="84" spans="1:41" ht="17.25" customHeight="1" x14ac:dyDescent="0.45">
      <c r="A84" s="30"/>
      <c r="B84" s="29" t="s">
        <v>51</v>
      </c>
      <c r="C84" s="29"/>
      <c r="D84" s="31"/>
      <c r="E84" s="32">
        <f>+'[1]t44 (2)'!C227</f>
        <v>10.8</v>
      </c>
      <c r="F84" s="32">
        <f>+'[1]t44 (2)'!E227</f>
        <v>16.04</v>
      </c>
      <c r="G84" s="32">
        <f>+'[1]t44 (2)'!G227</f>
        <v>15.02</v>
      </c>
      <c r="H84" s="32">
        <f>+'[1]t44 (2)'!I227</f>
        <v>13.45</v>
      </c>
      <c r="I84" s="32">
        <f>+'[1]t44 (2)'!K227</f>
        <v>10.59</v>
      </c>
      <c r="J84" s="32">
        <f>+'[1]t44 (2)'!M227</f>
        <v>10.48</v>
      </c>
      <c r="K84" s="32">
        <f>+'[1]t44 (2)'!O227</f>
        <v>9.24</v>
      </c>
      <c r="L84" s="32">
        <f>+'[1]t44 (2)'!Q227</f>
        <v>11.07</v>
      </c>
      <c r="M84" s="32">
        <f>+'[1]t44 (2)'!S227</f>
        <v>10.74</v>
      </c>
      <c r="N84" s="32">
        <f>+'[1]t44 (2)'!U227</f>
        <v>10.4</v>
      </c>
      <c r="O84" s="32">
        <f>+'[1]t44 (2)'!W227</f>
        <v>7.88</v>
      </c>
      <c r="P84" s="32">
        <f>+'[1]t44 (2)'!Y227</f>
        <v>11.59</v>
      </c>
      <c r="Q84" s="32">
        <f>+'[1]t44 (2)'!AA227</f>
        <v>8.19</v>
      </c>
      <c r="R84" s="32">
        <f>+'[1]t44 (2)'!AC227</f>
        <v>8.4600000000000009</v>
      </c>
      <c r="S84" s="32">
        <f>+'[1]t44 (2)'!AE227</f>
        <v>8.48</v>
      </c>
      <c r="T84" s="32">
        <f>+'[1]t44 (2)'!AG227</f>
        <v>6</v>
      </c>
      <c r="U84" s="32">
        <f>+'[1]t44 (2)'!AI227</f>
        <v>6.53</v>
      </c>
      <c r="V84" s="32">
        <f>+'[1]t44 (2)'!AK227</f>
        <v>6.1</v>
      </c>
      <c r="W84" s="32">
        <f>+'[1]t44 (2)'!AM227</f>
        <v>6.64</v>
      </c>
      <c r="X84" s="32">
        <f>+'[1]t44 (2)'!AO227</f>
        <v>8.86</v>
      </c>
      <c r="Y84" s="32">
        <f>+'[1]t44 (2)'!AQ227</f>
        <v>7.75</v>
      </c>
      <c r="Z84" s="32">
        <f>+'[1]t44 (2)'!AS227</f>
        <v>6.71</v>
      </c>
      <c r="AA84" s="32">
        <f>+'[1]t44 (2)'!AU227</f>
        <v>5.34</v>
      </c>
      <c r="AB84" s="32">
        <f>+'[1]t44 (2)'!AW227</f>
        <v>7.09</v>
      </c>
      <c r="AC84" s="32">
        <f>+'[1]t44 (2)'!AY227</f>
        <v>5.56</v>
      </c>
      <c r="AD84" s="32">
        <f>+'[1]t44 (2)'!BA227</f>
        <v>7.11</v>
      </c>
      <c r="AE84" s="32">
        <f>+'[1]t44 (2)'!BC227</f>
        <v>7.73</v>
      </c>
      <c r="AF84" s="32">
        <f>+'[1]t44 (2)'!BE227</f>
        <v>6.33</v>
      </c>
      <c r="AG84" s="32">
        <f>+'[1]t44 (2)'!BG227</f>
        <v>6.37</v>
      </c>
      <c r="AH84" s="32">
        <f>+'[1]t44 (2)'!BI227</f>
        <v>6.75</v>
      </c>
      <c r="AI84" s="32">
        <f>+'[1]t44 (2)'!BK227</f>
        <v>6.15</v>
      </c>
      <c r="AJ84" s="32">
        <f>+'[1]t44 (2)'!BM227</f>
        <v>8.4</v>
      </c>
      <c r="AK84" s="32">
        <f>+'[1]t44 (2)'!BO227</f>
        <v>6.93</v>
      </c>
      <c r="AL84" s="32">
        <f>+'[1]t44 (2)'!BQ227</f>
        <v>9.65</v>
      </c>
      <c r="AM84" s="32">
        <f>+'[1]t44 (2)'!BS227</f>
        <v>6.85</v>
      </c>
      <c r="AN84" s="32">
        <f>+'[1]t44 (2)'!BU227</f>
        <v>7.62</v>
      </c>
      <c r="AO84" s="32">
        <f>+'[1]t44 (2)'!BW227</f>
        <v>6.32</v>
      </c>
    </row>
    <row r="85" spans="1:41" ht="17.25" customHeight="1" x14ac:dyDescent="0.45">
      <c r="A85" s="30"/>
      <c r="B85" s="56" t="s">
        <v>52</v>
      </c>
      <c r="C85" s="29"/>
      <c r="D85" s="56"/>
      <c r="E85" s="32">
        <f>+'[1]t44 (2)'!C228</f>
        <v>7.18</v>
      </c>
      <c r="F85" s="32">
        <f>+'[1]t44 (2)'!E228</f>
        <v>12.06</v>
      </c>
      <c r="G85" s="32">
        <f>+'[1]t44 (2)'!G228</f>
        <v>9.4700000000000006</v>
      </c>
      <c r="H85" s="32">
        <f>+'[1]t44 (2)'!I228</f>
        <v>9.65</v>
      </c>
      <c r="I85" s="32">
        <f>+'[1]t44 (2)'!K228</f>
        <v>6.98</v>
      </c>
      <c r="J85" s="32">
        <f>+'[1]t44 (2)'!M228</f>
        <v>6.72</v>
      </c>
      <c r="K85" s="32">
        <f>+'[1]t44 (2)'!O228</f>
        <v>5.99</v>
      </c>
      <c r="L85" s="32">
        <f>+'[1]t44 (2)'!Q228</f>
        <v>8.15</v>
      </c>
      <c r="M85" s="32">
        <f>+'[1]t44 (2)'!S228</f>
        <v>7.1</v>
      </c>
      <c r="N85" s="32">
        <f>+'[1]t44 (2)'!U228</f>
        <v>6.79</v>
      </c>
      <c r="O85" s="32">
        <f>+'[1]t44 (2)'!W228</f>
        <v>4.47</v>
      </c>
      <c r="P85" s="32">
        <f>+'[1]t44 (2)'!Y228</f>
        <v>8.5299999999999994</v>
      </c>
      <c r="Q85" s="32">
        <f>+'[1]t44 (2)'!AA228</f>
        <v>5.0599999999999996</v>
      </c>
      <c r="R85" s="32">
        <f>+'[1]t44 (2)'!AC228</f>
        <v>4.66</v>
      </c>
      <c r="S85" s="32">
        <f>+'[1]t44 (2)'!AE228</f>
        <v>4.2699999999999996</v>
      </c>
      <c r="T85" s="32">
        <f>+'[1]t44 (2)'!AG228</f>
        <v>3.69</v>
      </c>
      <c r="U85" s="32">
        <f>+'[1]t44 (2)'!AI228</f>
        <v>3.72</v>
      </c>
      <c r="V85" s="32">
        <f>+'[1]t44 (2)'!AK228</f>
        <v>3.52</v>
      </c>
      <c r="W85" s="32">
        <f>+'[1]t44 (2)'!AM228</f>
        <v>4.3899999999999997</v>
      </c>
      <c r="X85" s="32">
        <f>+'[1]t44 (2)'!AO228</f>
        <v>6.08</v>
      </c>
      <c r="Y85" s="32">
        <f>+'[1]t44 (2)'!AQ228</f>
        <v>4.92</v>
      </c>
      <c r="Z85" s="32">
        <f>+'[1]t44 (2)'!AS228</f>
        <v>4.1100000000000003</v>
      </c>
      <c r="AA85" s="32">
        <f>+'[1]t44 (2)'!AU228</f>
        <v>2.37</v>
      </c>
      <c r="AB85" s="32">
        <f>+'[1]t44 (2)'!AW228</f>
        <v>3.82</v>
      </c>
      <c r="AC85" s="32">
        <f>+'[1]t44 (2)'!AY228</f>
        <v>3.72</v>
      </c>
      <c r="AD85" s="32">
        <f>+'[1]t44 (2)'!BA228</f>
        <v>4.12</v>
      </c>
      <c r="AE85" s="32">
        <f>+'[1]t44 (2)'!BC228</f>
        <v>4.47</v>
      </c>
      <c r="AF85" s="32">
        <f>+'[1]t44 (2)'!BE228</f>
        <v>3.51</v>
      </c>
      <c r="AG85" s="32">
        <f>+'[1]t44 (2)'!BG228</f>
        <v>3.22</v>
      </c>
      <c r="AH85" s="32">
        <f>+'[1]t44 (2)'!BI228</f>
        <v>3.46</v>
      </c>
      <c r="AI85" s="32">
        <f>+'[1]t44 (2)'!BK228</f>
        <v>3.19</v>
      </c>
      <c r="AJ85" s="32">
        <f>+'[1]t44 (2)'!BM228</f>
        <v>6.01</v>
      </c>
      <c r="AK85" s="32">
        <f>+'[1]t44 (2)'!BO228</f>
        <v>4.38</v>
      </c>
      <c r="AL85" s="32">
        <f>+'[1]t44 (2)'!BQ228</f>
        <v>7.13</v>
      </c>
      <c r="AM85" s="32">
        <f>+'[1]t44 (2)'!BS228</f>
        <v>3.71</v>
      </c>
      <c r="AN85" s="32">
        <f>+'[1]t44 (2)'!BU228</f>
        <v>4.82</v>
      </c>
      <c r="AO85" s="32">
        <f>+'[1]t44 (2)'!BW228</f>
        <v>3.68</v>
      </c>
    </row>
    <row r="86" spans="1:41" ht="17.25" customHeight="1" x14ac:dyDescent="0.45">
      <c r="A86" s="30"/>
      <c r="B86" s="29" t="s">
        <v>53</v>
      </c>
      <c r="C86" s="29"/>
      <c r="D86" s="33"/>
      <c r="E86" s="32">
        <f>+'[1]t44 (2)'!C229</f>
        <v>3.62</v>
      </c>
      <c r="F86" s="32">
        <f>+'[1]t44 (2)'!E229</f>
        <v>3.98</v>
      </c>
      <c r="G86" s="32">
        <f>+'[1]t44 (2)'!G229</f>
        <v>5.54</v>
      </c>
      <c r="H86" s="32">
        <f>+'[1]t44 (2)'!I229</f>
        <v>3.8</v>
      </c>
      <c r="I86" s="32">
        <f>+'[1]t44 (2)'!K229</f>
        <v>3.62</v>
      </c>
      <c r="J86" s="32">
        <f>+'[1]t44 (2)'!M229</f>
        <v>3.76</v>
      </c>
      <c r="K86" s="32">
        <f>+'[1]t44 (2)'!O229</f>
        <v>3.24</v>
      </c>
      <c r="L86" s="32">
        <f>+'[1]t44 (2)'!Q229</f>
        <v>2.93</v>
      </c>
      <c r="M86" s="32">
        <f>+'[1]t44 (2)'!S229</f>
        <v>3.64</v>
      </c>
      <c r="N86" s="32">
        <f>+'[1]t44 (2)'!U229</f>
        <v>3.6</v>
      </c>
      <c r="O86" s="32">
        <f>+'[1]t44 (2)'!W229</f>
        <v>3.41</v>
      </c>
      <c r="P86" s="32">
        <f>+'[1]t44 (2)'!Y229</f>
        <v>3.06</v>
      </c>
      <c r="Q86" s="32">
        <f>+'[1]t44 (2)'!AA229</f>
        <v>3.13</v>
      </c>
      <c r="R86" s="32">
        <f>+'[1]t44 (2)'!AC229</f>
        <v>3.8</v>
      </c>
      <c r="S86" s="32">
        <f>+'[1]t44 (2)'!AE229</f>
        <v>4.2</v>
      </c>
      <c r="T86" s="32">
        <f>+'[1]t44 (2)'!AG229</f>
        <v>2.31</v>
      </c>
      <c r="U86" s="32">
        <f>+'[1]t44 (2)'!AI229</f>
        <v>2.81</v>
      </c>
      <c r="V86" s="32">
        <f>+'[1]t44 (2)'!AK229</f>
        <v>2.58</v>
      </c>
      <c r="W86" s="32">
        <f>+'[1]t44 (2)'!AM229</f>
        <v>2.25</v>
      </c>
      <c r="X86" s="32">
        <f>+'[1]t44 (2)'!AO229</f>
        <v>2.79</v>
      </c>
      <c r="Y86" s="32">
        <f>+'[1]t44 (2)'!AQ229</f>
        <v>2.83</v>
      </c>
      <c r="Z86" s="32">
        <f>+'[1]t44 (2)'!AS229</f>
        <v>2.6</v>
      </c>
      <c r="AA86" s="32">
        <f>+'[1]t44 (2)'!AU229</f>
        <v>2.97</v>
      </c>
      <c r="AB86" s="32">
        <f>+'[1]t44 (2)'!AW229</f>
        <v>3.27</v>
      </c>
      <c r="AC86" s="32">
        <f>+'[1]t44 (2)'!AY229</f>
        <v>1.84</v>
      </c>
      <c r="AD86" s="32">
        <f>+'[1]t44 (2)'!BA229</f>
        <v>3</v>
      </c>
      <c r="AE86" s="32">
        <f>+'[1]t44 (2)'!BC229</f>
        <v>3.26</v>
      </c>
      <c r="AF86" s="32">
        <f>+'[1]t44 (2)'!BE229</f>
        <v>2.82</v>
      </c>
      <c r="AG86" s="32">
        <f>+'[1]t44 (2)'!BG229</f>
        <v>3.15</v>
      </c>
      <c r="AH86" s="32">
        <f>+'[1]t44 (2)'!BI229</f>
        <v>3.28</v>
      </c>
      <c r="AI86" s="32">
        <f>+'[1]t44 (2)'!BK229</f>
        <v>2.96</v>
      </c>
      <c r="AJ86" s="32">
        <f>+'[1]t44 (2)'!BM229</f>
        <v>2.39</v>
      </c>
      <c r="AK86" s="32">
        <f>+'[1]t44 (2)'!BO229</f>
        <v>2.5499999999999998</v>
      </c>
      <c r="AL86" s="32">
        <f>+'[1]t44 (2)'!BQ229</f>
        <v>2.52</v>
      </c>
      <c r="AM86" s="32">
        <f>+'[1]t44 (2)'!BS229</f>
        <v>3.14</v>
      </c>
      <c r="AN86" s="32">
        <f>+'[1]t44 (2)'!BU229</f>
        <v>2.8</v>
      </c>
      <c r="AO86" s="32">
        <f>+'[1]t44 (2)'!BW229</f>
        <v>2.64</v>
      </c>
    </row>
    <row r="87" spans="1:41" ht="17.25" customHeight="1" x14ac:dyDescent="0.45">
      <c r="A87" s="30"/>
      <c r="B87" s="29" t="s">
        <v>54</v>
      </c>
      <c r="C87" s="29"/>
      <c r="D87" s="33"/>
      <c r="E87" s="32">
        <f>+'[1]t44 (2)'!C230</f>
        <v>282.86</v>
      </c>
      <c r="F87" s="32">
        <f>+'[1]t44 (2)'!E230</f>
        <v>251.7</v>
      </c>
      <c r="G87" s="32">
        <f>+'[1]t44 (2)'!G230</f>
        <v>292.70999999999998</v>
      </c>
      <c r="H87" s="32">
        <f>+'[1]t44 (2)'!I230</f>
        <v>253.7</v>
      </c>
      <c r="I87" s="32">
        <f>+'[1]t44 (2)'!K230</f>
        <v>269.35000000000002</v>
      </c>
      <c r="J87" s="32">
        <f>+'[1]t44 (2)'!M230</f>
        <v>265.29000000000002</v>
      </c>
      <c r="K87" s="32">
        <f>+'[1]t44 (2)'!O230</f>
        <v>279.14</v>
      </c>
      <c r="L87" s="32">
        <f>+'[1]t44 (2)'!Q230</f>
        <v>237.08</v>
      </c>
      <c r="M87" s="32">
        <f>+'[1]t44 (2)'!S230</f>
        <v>248.5</v>
      </c>
      <c r="N87" s="32">
        <f>+'[1]t44 (2)'!U230</f>
        <v>239.82</v>
      </c>
      <c r="O87" s="32">
        <f>+'[1]t44 (2)'!W230</f>
        <v>276.36</v>
      </c>
      <c r="P87" s="32">
        <f>+'[1]t44 (2)'!Y230</f>
        <v>279.88</v>
      </c>
      <c r="Q87" s="32">
        <f>+'[1]t44 (2)'!AA230</f>
        <v>268.82</v>
      </c>
      <c r="R87" s="32">
        <f>+'[1]t44 (2)'!AC230</f>
        <v>308.2</v>
      </c>
      <c r="S87" s="32">
        <f>+'[1]t44 (2)'!AE230</f>
        <v>350.11</v>
      </c>
      <c r="T87" s="32">
        <f>+'[1]t44 (2)'!AG230</f>
        <v>347.94</v>
      </c>
      <c r="U87" s="32">
        <f>+'[1]t44 (2)'!AI230</f>
        <v>304.02999999999997</v>
      </c>
      <c r="V87" s="32">
        <f>+'[1]t44 (2)'!AK230</f>
        <v>271.77</v>
      </c>
      <c r="W87" s="32">
        <f>+'[1]t44 (2)'!AM230</f>
        <v>335.92</v>
      </c>
      <c r="X87" s="32">
        <f>+'[1]t44 (2)'!AO230</f>
        <v>268.29000000000002</v>
      </c>
      <c r="Y87" s="32">
        <f>+'[1]t44 (2)'!AQ230</f>
        <v>329.49</v>
      </c>
      <c r="Z87" s="32">
        <f>+'[1]t44 (2)'!AS230</f>
        <v>287.07</v>
      </c>
      <c r="AA87" s="32">
        <f>+'[1]t44 (2)'!AU230</f>
        <v>301.95999999999998</v>
      </c>
      <c r="AB87" s="32">
        <f>+'[1]t44 (2)'!AW230</f>
        <v>281.7</v>
      </c>
      <c r="AC87" s="32">
        <f>+'[1]t44 (2)'!AY230</f>
        <v>306.29000000000002</v>
      </c>
      <c r="AD87" s="32">
        <f>+'[1]t44 (2)'!BA230</f>
        <v>304.92</v>
      </c>
      <c r="AE87" s="32">
        <f>+'[1]t44 (2)'!BC230</f>
        <v>396.5</v>
      </c>
      <c r="AF87" s="32">
        <f>+'[1]t44 (2)'!BE230</f>
        <v>312.48</v>
      </c>
      <c r="AG87" s="32">
        <f>+'[1]t44 (2)'!BG230</f>
        <v>405.94</v>
      </c>
      <c r="AH87" s="32">
        <f>+'[1]t44 (2)'!BI230</f>
        <v>385.85</v>
      </c>
      <c r="AI87" s="32">
        <f>+'[1]t44 (2)'!BK230</f>
        <v>352.13</v>
      </c>
      <c r="AJ87" s="32">
        <f>+'[1]t44 (2)'!BM230</f>
        <v>382.16</v>
      </c>
      <c r="AK87" s="32">
        <f>+'[1]t44 (2)'!BO230</f>
        <v>383.06</v>
      </c>
      <c r="AL87" s="32">
        <f>+'[1]t44 (2)'!BQ230</f>
        <v>363.67</v>
      </c>
      <c r="AM87" s="32">
        <f>+'[1]t44 (2)'!BS230</f>
        <v>412.53</v>
      </c>
      <c r="AN87" s="32">
        <f>+'[1]t44 (2)'!BU230</f>
        <v>330.33</v>
      </c>
      <c r="AO87" s="32">
        <f>+'[1]t44 (2)'!BW230</f>
        <v>575.58000000000004</v>
      </c>
    </row>
    <row r="88" spans="1:41" ht="17.25" customHeight="1" x14ac:dyDescent="0.45">
      <c r="A88" s="30"/>
      <c r="B88" s="56" t="s">
        <v>55</v>
      </c>
      <c r="C88" s="29"/>
      <c r="D88" s="56"/>
      <c r="E88" s="32">
        <f>+'[1]t44 (2)'!C231</f>
        <v>30.1</v>
      </c>
      <c r="F88" s="32">
        <f>+'[1]t44 (2)'!E231</f>
        <v>28.89</v>
      </c>
      <c r="G88" s="32">
        <f>+'[1]t44 (2)'!G231</f>
        <v>32.19</v>
      </c>
      <c r="H88" s="32">
        <f>+'[1]t44 (2)'!I231</f>
        <v>26.34</v>
      </c>
      <c r="I88" s="32">
        <f>+'[1]t44 (2)'!K231</f>
        <v>27.74</v>
      </c>
      <c r="J88" s="32">
        <f>+'[1]t44 (2)'!M231</f>
        <v>27.57</v>
      </c>
      <c r="K88" s="32">
        <f>+'[1]t44 (2)'!O231</f>
        <v>28.67</v>
      </c>
      <c r="L88" s="32">
        <f>+'[1]t44 (2)'!Q231</f>
        <v>25.94</v>
      </c>
      <c r="M88" s="32">
        <f>+'[1]t44 (2)'!S231</f>
        <v>25.4</v>
      </c>
      <c r="N88" s="32">
        <f>+'[1]t44 (2)'!U231</f>
        <v>24.52</v>
      </c>
      <c r="O88" s="32">
        <f>+'[1]t44 (2)'!W231</f>
        <v>23.13</v>
      </c>
      <c r="P88" s="32">
        <f>+'[1]t44 (2)'!Y231</f>
        <v>25.02</v>
      </c>
      <c r="Q88" s="32">
        <f>+'[1]t44 (2)'!AA231</f>
        <v>22.56</v>
      </c>
      <c r="R88" s="32">
        <f>+'[1]t44 (2)'!AC231</f>
        <v>26.17</v>
      </c>
      <c r="S88" s="32">
        <f>+'[1]t44 (2)'!AE231</f>
        <v>31.46</v>
      </c>
      <c r="T88" s="32">
        <f>+'[1]t44 (2)'!AG231</f>
        <v>25.32</v>
      </c>
      <c r="U88" s="32">
        <f>+'[1]t44 (2)'!AI231</f>
        <v>26.84</v>
      </c>
      <c r="V88" s="32">
        <f>+'[1]t44 (2)'!AK231</f>
        <v>29.02</v>
      </c>
      <c r="W88" s="32">
        <f>+'[1]t44 (2)'!AM231</f>
        <v>26.69</v>
      </c>
      <c r="X88" s="32">
        <f>+'[1]t44 (2)'!AO231</f>
        <v>30.43</v>
      </c>
      <c r="Y88" s="32">
        <f>+'[1]t44 (2)'!AQ231</f>
        <v>30.32</v>
      </c>
      <c r="Z88" s="32">
        <f>+'[1]t44 (2)'!AS231</f>
        <v>29.61</v>
      </c>
      <c r="AA88" s="32">
        <f>+'[1]t44 (2)'!AU231</f>
        <v>31.53</v>
      </c>
      <c r="AB88" s="32">
        <f>+'[1]t44 (2)'!AW231</f>
        <v>30.28</v>
      </c>
      <c r="AC88" s="32">
        <f>+'[1]t44 (2)'!AY231</f>
        <v>24.86</v>
      </c>
      <c r="AD88" s="32">
        <f>+'[1]t44 (2)'!BA231</f>
        <v>29.58</v>
      </c>
      <c r="AE88" s="32">
        <f>+'[1]t44 (2)'!BC231</f>
        <v>32.86</v>
      </c>
      <c r="AF88" s="32">
        <f>+'[1]t44 (2)'!BE231</f>
        <v>26.93</v>
      </c>
      <c r="AG88" s="32">
        <f>+'[1]t44 (2)'!BG231</f>
        <v>32.71</v>
      </c>
      <c r="AH88" s="32">
        <f>+'[1]t44 (2)'!BI231</f>
        <v>30.06</v>
      </c>
      <c r="AI88" s="32">
        <f>+'[1]t44 (2)'!BK231</f>
        <v>30.06</v>
      </c>
      <c r="AJ88" s="32">
        <f>+'[1]t44 (2)'!BM231</f>
        <v>40.369999999999997</v>
      </c>
      <c r="AK88" s="32">
        <f>+'[1]t44 (2)'!BO231</f>
        <v>31.93</v>
      </c>
      <c r="AL88" s="32">
        <f>+'[1]t44 (2)'!BQ231</f>
        <v>34</v>
      </c>
      <c r="AM88" s="32">
        <f>+'[1]t44 (2)'!BS231</f>
        <v>34.06</v>
      </c>
      <c r="AN88" s="32">
        <f>+'[1]t44 (2)'!BU231</f>
        <v>33.61</v>
      </c>
      <c r="AO88" s="32">
        <f>+'[1]t44 (2)'!BW231</f>
        <v>34.53</v>
      </c>
    </row>
    <row r="89" spans="1:41" ht="17.25" customHeight="1" x14ac:dyDescent="0.45">
      <c r="A89" s="34"/>
      <c r="B89" s="35" t="s">
        <v>56</v>
      </c>
      <c r="C89" s="35"/>
      <c r="D89" s="36"/>
      <c r="E89" s="37">
        <f>+'[1]t44 (2)'!C232</f>
        <v>35.25</v>
      </c>
      <c r="F89" s="37">
        <f>+'[1]t44 (2)'!E232</f>
        <v>34.78</v>
      </c>
      <c r="G89" s="37">
        <f>+'[1]t44 (2)'!G232</f>
        <v>88.41</v>
      </c>
      <c r="H89" s="37">
        <f>+'[1]t44 (2)'!I232</f>
        <v>33.53</v>
      </c>
      <c r="I89" s="37">
        <f>+'[1]t44 (2)'!K232</f>
        <v>28.91</v>
      </c>
      <c r="J89" s="37">
        <f>+'[1]t44 (2)'!M232</f>
        <v>27.14</v>
      </c>
      <c r="K89" s="37">
        <f>+'[1]t44 (2)'!O232</f>
        <v>26.43</v>
      </c>
      <c r="L89" s="37">
        <f>+'[1]t44 (2)'!Q232</f>
        <v>25.8</v>
      </c>
      <c r="M89" s="37">
        <f>+'[1]t44 (2)'!S232</f>
        <v>24.82</v>
      </c>
      <c r="N89" s="37">
        <f>+'[1]t44 (2)'!U232</f>
        <v>35.14</v>
      </c>
      <c r="O89" s="37">
        <f>+'[1]t44 (2)'!W232</f>
        <v>34.82</v>
      </c>
      <c r="P89" s="37">
        <f>+'[1]t44 (2)'!Y232</f>
        <v>25.73</v>
      </c>
      <c r="Q89" s="37">
        <f>+'[1]t44 (2)'!AA232</f>
        <v>26</v>
      </c>
      <c r="R89" s="37">
        <f>+'[1]t44 (2)'!AC232</f>
        <v>42.53</v>
      </c>
      <c r="S89" s="37">
        <f>+'[1]t44 (2)'!AE232</f>
        <v>37.42</v>
      </c>
      <c r="T89" s="37">
        <f>+'[1]t44 (2)'!AG232</f>
        <v>27.26</v>
      </c>
      <c r="U89" s="37">
        <f>+'[1]t44 (2)'!AI232</f>
        <v>35.97</v>
      </c>
      <c r="V89" s="37">
        <f>+'[1]t44 (2)'!AK232</f>
        <v>31.79</v>
      </c>
      <c r="W89" s="37">
        <f>+'[1]t44 (2)'!AM232</f>
        <v>29.34</v>
      </c>
      <c r="X89" s="37">
        <f>+'[1]t44 (2)'!AO232</f>
        <v>26.64</v>
      </c>
      <c r="Y89" s="37">
        <f>+'[1]t44 (2)'!AQ232</f>
        <v>33.950000000000003</v>
      </c>
      <c r="Z89" s="37">
        <f>+'[1]t44 (2)'!AS232</f>
        <v>36.72</v>
      </c>
      <c r="AA89" s="37">
        <f>+'[1]t44 (2)'!AU232</f>
        <v>31.25</v>
      </c>
      <c r="AB89" s="37">
        <f>+'[1]t44 (2)'!AW232</f>
        <v>30.55</v>
      </c>
      <c r="AC89" s="37">
        <f>+'[1]t44 (2)'!AY232</f>
        <v>43.47</v>
      </c>
      <c r="AD89" s="37">
        <f>+'[1]t44 (2)'!BA232</f>
        <v>31.97</v>
      </c>
      <c r="AE89" s="37">
        <f>+'[1]t44 (2)'!BC232</f>
        <v>39.79</v>
      </c>
      <c r="AF89" s="37">
        <f>+'[1]t44 (2)'!BE232</f>
        <v>26.98</v>
      </c>
      <c r="AG89" s="37">
        <f>+'[1]t44 (2)'!BG232</f>
        <v>42.22</v>
      </c>
      <c r="AH89" s="37">
        <f>+'[1]t44 (2)'!BI232</f>
        <v>34.54</v>
      </c>
      <c r="AI89" s="37">
        <f>+'[1]t44 (2)'!BK232</f>
        <v>28.01</v>
      </c>
      <c r="AJ89" s="37">
        <f>+'[1]t44 (2)'!BM232</f>
        <v>37.67</v>
      </c>
      <c r="AK89" s="37">
        <f>+'[1]t44 (2)'!BO232</f>
        <v>31.68</v>
      </c>
      <c r="AL89" s="37">
        <f>+'[1]t44 (2)'!BQ232</f>
        <v>32.93</v>
      </c>
      <c r="AM89" s="37">
        <f>+'[1]t44 (2)'!BS232</f>
        <v>36.06</v>
      </c>
      <c r="AN89" s="37">
        <f>+'[1]t44 (2)'!BU232</f>
        <v>41.01</v>
      </c>
      <c r="AO89" s="37">
        <f>+'[1]t44 (2)'!BW232</f>
        <v>34.11</v>
      </c>
    </row>
    <row r="90" spans="1:41" ht="17.25" customHeight="1" x14ac:dyDescent="0.45">
      <c r="A90" s="47">
        <v>2.2000000000000002</v>
      </c>
      <c r="B90" s="53" t="s">
        <v>57</v>
      </c>
      <c r="C90" s="53"/>
      <c r="D90" s="57"/>
      <c r="E90" s="51">
        <f>+'[1]t44 (2)'!C160</f>
        <v>2747.6</v>
      </c>
      <c r="F90" s="51">
        <f>+'[1]t44 (2)'!E160</f>
        <v>2513.9499999999998</v>
      </c>
      <c r="G90" s="51">
        <f>+'[1]t44 (2)'!G160</f>
        <v>2656.68</v>
      </c>
      <c r="H90" s="51">
        <f>+'[1]t44 (2)'!I160</f>
        <v>2502.4499999999998</v>
      </c>
      <c r="I90" s="51">
        <f>+'[1]t44 (2)'!K160</f>
        <v>2757.75</v>
      </c>
      <c r="J90" s="51">
        <f>+'[1]t44 (2)'!M160</f>
        <v>2645.86</v>
      </c>
      <c r="K90" s="51">
        <f>+'[1]t44 (2)'!O160</f>
        <v>2646.57</v>
      </c>
      <c r="L90" s="51">
        <f>+'[1]t44 (2)'!Q160</f>
        <v>2789.53</v>
      </c>
      <c r="M90" s="51">
        <f>+'[1]t44 (2)'!S160</f>
        <v>2896.74</v>
      </c>
      <c r="N90" s="51">
        <f>+'[1]t44 (2)'!U160</f>
        <v>2980.79</v>
      </c>
      <c r="O90" s="51">
        <f>+'[1]t44 (2)'!W160</f>
        <v>2694.31</v>
      </c>
      <c r="P90" s="51">
        <f>+'[1]t44 (2)'!Y160</f>
        <v>2758.94</v>
      </c>
      <c r="Q90" s="51">
        <f>+'[1]t44 (2)'!AA160</f>
        <v>2546</v>
      </c>
      <c r="R90" s="51">
        <f>+'[1]t44 (2)'!AC160</f>
        <v>2430.27</v>
      </c>
      <c r="S90" s="51">
        <f>+'[1]t44 (2)'!AE160</f>
        <v>2590.2800000000002</v>
      </c>
      <c r="T90" s="51">
        <f>+'[1]t44 (2)'!AG160</f>
        <v>2371.31</v>
      </c>
      <c r="U90" s="51">
        <f>+'[1]t44 (2)'!AI160</f>
        <v>2492.0100000000002</v>
      </c>
      <c r="V90" s="51">
        <f>+'[1]t44 (2)'!AK160</f>
        <v>2701.49</v>
      </c>
      <c r="W90" s="51">
        <f>+'[1]t44 (2)'!AM160</f>
        <v>2661.74</v>
      </c>
      <c r="X90" s="51">
        <f>+'[1]t44 (2)'!AO160</f>
        <v>2891.52</v>
      </c>
      <c r="Y90" s="51">
        <f>+'[1]t44 (2)'!AQ160</f>
        <v>3089.26</v>
      </c>
      <c r="Z90" s="51">
        <f>+'[1]t44 (2)'!AS160</f>
        <v>2853.42</v>
      </c>
      <c r="AA90" s="51">
        <f>+'[1]t44 (2)'!AU160</f>
        <v>2888.29</v>
      </c>
      <c r="AB90" s="51">
        <f>+'[1]t44 (2)'!AW160</f>
        <v>2813.38</v>
      </c>
      <c r="AC90" s="51">
        <f>+'[1]t44 (2)'!AY160</f>
        <v>2564.54</v>
      </c>
      <c r="AD90" s="51">
        <f>+'[1]t44 (2)'!BA160</f>
        <v>2640.35</v>
      </c>
      <c r="AE90" s="51">
        <f>+'[1]t44 (2)'!BC160</f>
        <v>3040.88</v>
      </c>
      <c r="AF90" s="51">
        <f>+'[1]t44 (2)'!BE160</f>
        <v>2441.15</v>
      </c>
      <c r="AG90" s="51">
        <f>+'[1]t44 (2)'!BG160</f>
        <v>3095.75</v>
      </c>
      <c r="AH90" s="51">
        <f>+'[1]t44 (2)'!BI160</f>
        <v>3216.86</v>
      </c>
      <c r="AI90" s="51">
        <f>+'[1]t44 (2)'!BK160</f>
        <v>2892.02</v>
      </c>
      <c r="AJ90" s="51">
        <f>+'[1]t44 (2)'!BM160</f>
        <v>3282.54</v>
      </c>
      <c r="AK90" s="51">
        <f>+'[1]t44 (2)'!BO160</f>
        <v>3444.62</v>
      </c>
      <c r="AL90" s="51">
        <f>+'[1]t44 (2)'!BQ160</f>
        <v>3263.56</v>
      </c>
      <c r="AM90" s="51">
        <f>+'[1]t44 (2)'!BS160</f>
        <v>3564.32</v>
      </c>
      <c r="AN90" s="51">
        <f>+'[1]t44 (2)'!BU160</f>
        <v>3305.18</v>
      </c>
      <c r="AO90" s="51">
        <f>+'[1]t44 (2)'!BW160</f>
        <v>3076.29</v>
      </c>
    </row>
    <row r="91" spans="1:41" ht="16.5" customHeight="1" x14ac:dyDescent="0.45">
      <c r="A91" s="30"/>
      <c r="B91" s="58" t="s">
        <v>58</v>
      </c>
      <c r="C91" s="59"/>
      <c r="D91" s="59"/>
      <c r="E91" s="32">
        <f>+'[1]t44 (2)'!C161</f>
        <v>1562.16</v>
      </c>
      <c r="F91" s="32">
        <f>+'[1]t44 (2)'!E161</f>
        <v>1384.7</v>
      </c>
      <c r="G91" s="32">
        <f>+'[1]t44 (2)'!G161</f>
        <v>1410.17</v>
      </c>
      <c r="H91" s="32">
        <f>+'[1]t44 (2)'!I161</f>
        <v>1347.15</v>
      </c>
      <c r="I91" s="32">
        <f>+'[1]t44 (2)'!K161</f>
        <v>1546.43</v>
      </c>
      <c r="J91" s="32">
        <f>+'[1]t44 (2)'!M161</f>
        <v>1397.28</v>
      </c>
      <c r="K91" s="32">
        <f>+'[1]t44 (2)'!O161</f>
        <v>1404.61</v>
      </c>
      <c r="L91" s="32">
        <f>+'[1]t44 (2)'!Q161</f>
        <v>1483.44</v>
      </c>
      <c r="M91" s="32">
        <f>+'[1]t44 (2)'!S161</f>
        <v>1489.78</v>
      </c>
      <c r="N91" s="32">
        <f>+'[1]t44 (2)'!U161</f>
        <v>1623.04</v>
      </c>
      <c r="O91" s="32">
        <f>+'[1]t44 (2)'!W161</f>
        <v>1456.27</v>
      </c>
      <c r="P91" s="32">
        <f>+'[1]t44 (2)'!Y161</f>
        <v>1537.56</v>
      </c>
      <c r="Q91" s="32">
        <f>+'[1]t44 (2)'!AA161</f>
        <v>1427.98</v>
      </c>
      <c r="R91" s="32">
        <f>+'[1]t44 (2)'!AC161</f>
        <v>1315.34</v>
      </c>
      <c r="S91" s="32">
        <f>+'[1]t44 (2)'!AE161</f>
        <v>1322.62</v>
      </c>
      <c r="T91" s="32">
        <f>+'[1]t44 (2)'!AG161</f>
        <v>1215.7</v>
      </c>
      <c r="U91" s="32">
        <f>+'[1]t44 (2)'!AI161</f>
        <v>1353.03</v>
      </c>
      <c r="V91" s="32">
        <f>+'[1]t44 (2)'!AK161</f>
        <v>1381.05</v>
      </c>
      <c r="W91" s="32">
        <f>+'[1]t44 (2)'!AM161</f>
        <v>1352.49</v>
      </c>
      <c r="X91" s="32">
        <f>+'[1]t44 (2)'!AO161</f>
        <v>1464.87</v>
      </c>
      <c r="Y91" s="32">
        <f>+'[1]t44 (2)'!AQ161</f>
        <v>1554.68</v>
      </c>
      <c r="Z91" s="32">
        <f>+'[1]t44 (2)'!AS161</f>
        <v>1471.66</v>
      </c>
      <c r="AA91" s="32">
        <f>+'[1]t44 (2)'!AU161</f>
        <v>1485.4</v>
      </c>
      <c r="AB91" s="32">
        <f>+'[1]t44 (2)'!AW161</f>
        <v>1410.37</v>
      </c>
      <c r="AC91" s="32">
        <f>+'[1]t44 (2)'!AY161</f>
        <v>1304.77</v>
      </c>
      <c r="AD91" s="32">
        <f>+'[1]t44 (2)'!BA161</f>
        <v>1330.55</v>
      </c>
      <c r="AE91" s="32">
        <f>+'[1]t44 (2)'!BC161</f>
        <v>1565.58</v>
      </c>
      <c r="AF91" s="32">
        <f>+'[1]t44 (2)'!BE161</f>
        <v>1181.68</v>
      </c>
      <c r="AG91" s="32">
        <f>+'[1]t44 (2)'!BG161</f>
        <v>1503.38</v>
      </c>
      <c r="AH91" s="32">
        <f>+'[1]t44 (2)'!BI161</f>
        <v>1641.92</v>
      </c>
      <c r="AI91" s="32">
        <f>+'[1]t44 (2)'!BK161</f>
        <v>1454.43</v>
      </c>
      <c r="AJ91" s="32">
        <f>+'[1]t44 (2)'!BM161</f>
        <v>1711.29</v>
      </c>
      <c r="AK91" s="32">
        <f>+'[1]t44 (2)'!BO161</f>
        <v>1699.45</v>
      </c>
      <c r="AL91" s="32">
        <f>+'[1]t44 (2)'!BQ161</f>
        <v>1668.7</v>
      </c>
      <c r="AM91" s="32">
        <f>+'[1]t44 (2)'!BS161</f>
        <v>1750.16</v>
      </c>
      <c r="AN91" s="32">
        <f>+'[1]t44 (2)'!BU161</f>
        <v>1685.17</v>
      </c>
      <c r="AO91" s="32">
        <f>+'[1]t44 (2)'!BW161</f>
        <v>1585.76</v>
      </c>
    </row>
    <row r="92" spans="1:41" ht="16.5" customHeight="1" x14ac:dyDescent="0.45">
      <c r="A92" s="30"/>
      <c r="B92" s="58" t="s">
        <v>59</v>
      </c>
      <c r="C92" s="59"/>
      <c r="D92" s="59"/>
      <c r="E92" s="32">
        <f>+'[1]t44 (2)'!C162</f>
        <v>1224.3699999999999</v>
      </c>
      <c r="F92" s="32">
        <f>+'[1]t44 (2)'!E162</f>
        <v>1086.75</v>
      </c>
      <c r="G92" s="32">
        <f>+'[1]t44 (2)'!G162</f>
        <v>1104.46</v>
      </c>
      <c r="H92" s="32">
        <f>+'[1]t44 (2)'!I162</f>
        <v>1043.44</v>
      </c>
      <c r="I92" s="32">
        <f>+'[1]t44 (2)'!K162</f>
        <v>1217.3399999999999</v>
      </c>
      <c r="J92" s="32">
        <f>+'[1]t44 (2)'!M162</f>
        <v>1058.72</v>
      </c>
      <c r="K92" s="32">
        <f>+'[1]t44 (2)'!O162</f>
        <v>1083.33</v>
      </c>
      <c r="L92" s="32">
        <f>+'[1]t44 (2)'!Q162</f>
        <v>1131.1199999999999</v>
      </c>
      <c r="M92" s="32">
        <f>+'[1]t44 (2)'!S162</f>
        <v>1161.8499999999999</v>
      </c>
      <c r="N92" s="32">
        <f>+'[1]t44 (2)'!U162</f>
        <v>1276.1199999999999</v>
      </c>
      <c r="O92" s="32">
        <f>+'[1]t44 (2)'!W162</f>
        <v>1127.82</v>
      </c>
      <c r="P92" s="32">
        <f>+'[1]t44 (2)'!Y162</f>
        <v>1227.2</v>
      </c>
      <c r="Q92" s="32">
        <f>+'[1]t44 (2)'!AA162</f>
        <v>1134.48</v>
      </c>
      <c r="R92" s="32">
        <f>+'[1]t44 (2)'!AC162</f>
        <v>1047.25</v>
      </c>
      <c r="S92" s="32">
        <f>+'[1]t44 (2)'!AE162</f>
        <v>1033.98</v>
      </c>
      <c r="T92" s="32">
        <f>+'[1]t44 (2)'!AG162</f>
        <v>931.27</v>
      </c>
      <c r="U92" s="32">
        <f>+'[1]t44 (2)'!AI162</f>
        <v>1012.67</v>
      </c>
      <c r="V92" s="32">
        <f>+'[1]t44 (2)'!AK162</f>
        <v>1058.97</v>
      </c>
      <c r="W92" s="32">
        <f>+'[1]t44 (2)'!AM162</f>
        <v>1036.32</v>
      </c>
      <c r="X92" s="32">
        <f>+'[1]t44 (2)'!AO162</f>
        <v>1118.1099999999999</v>
      </c>
      <c r="Y92" s="32">
        <f>+'[1]t44 (2)'!AQ162</f>
        <v>1225.96</v>
      </c>
      <c r="Z92" s="32">
        <f>+'[1]t44 (2)'!AS162</f>
        <v>1139.9100000000001</v>
      </c>
      <c r="AA92" s="32">
        <f>+'[1]t44 (2)'!AU162</f>
        <v>1167.49</v>
      </c>
      <c r="AB92" s="32">
        <f>+'[1]t44 (2)'!AW162</f>
        <v>1095.98</v>
      </c>
      <c r="AC92" s="32">
        <f>+'[1]t44 (2)'!AY162</f>
        <v>1049.99</v>
      </c>
      <c r="AD92" s="32">
        <f>+'[1]t44 (2)'!BA162</f>
        <v>1066.74</v>
      </c>
      <c r="AE92" s="32">
        <f>+'[1]t44 (2)'!BC162</f>
        <v>1272.43</v>
      </c>
      <c r="AF92" s="32">
        <f>+'[1]t44 (2)'!BE162</f>
        <v>926.09</v>
      </c>
      <c r="AG92" s="32">
        <f>+'[1]t44 (2)'!BG162</f>
        <v>1223.96</v>
      </c>
      <c r="AH92" s="32">
        <f>+'[1]t44 (2)'!BI162</f>
        <v>1370.66</v>
      </c>
      <c r="AI92" s="32">
        <f>+'[1]t44 (2)'!BK162</f>
        <v>1172.47</v>
      </c>
      <c r="AJ92" s="32">
        <f>+'[1]t44 (2)'!BM162</f>
        <v>1394.85</v>
      </c>
      <c r="AK92" s="32">
        <f>+'[1]t44 (2)'!BO162</f>
        <v>1397.21</v>
      </c>
      <c r="AL92" s="32">
        <f>+'[1]t44 (2)'!BQ162</f>
        <v>1405.12</v>
      </c>
      <c r="AM92" s="32">
        <f>+'[1]t44 (2)'!BS162</f>
        <v>1432.24</v>
      </c>
      <c r="AN92" s="32">
        <f>+'[1]t44 (2)'!BU162</f>
        <v>1401.46</v>
      </c>
      <c r="AO92" s="32">
        <f>+'[1]t44 (2)'!BW162</f>
        <v>1323.21</v>
      </c>
    </row>
    <row r="93" spans="1:41" ht="16.5" customHeight="1" x14ac:dyDescent="0.45">
      <c r="A93" s="30"/>
      <c r="B93" s="56"/>
      <c r="C93" s="60" t="s">
        <v>60</v>
      </c>
      <c r="D93" s="61"/>
      <c r="E93" s="32">
        <f>+'[1]t44 (2)'!C163</f>
        <v>392.62</v>
      </c>
      <c r="F93" s="32">
        <f>+'[1]t44 (2)'!E163</f>
        <v>384.5</v>
      </c>
      <c r="G93" s="32">
        <f>+'[1]t44 (2)'!G163</f>
        <v>402.09</v>
      </c>
      <c r="H93" s="32">
        <f>+'[1]t44 (2)'!I163</f>
        <v>386.53</v>
      </c>
      <c r="I93" s="32">
        <f>+'[1]t44 (2)'!K163</f>
        <v>466.89</v>
      </c>
      <c r="J93" s="32">
        <f>+'[1]t44 (2)'!M163</f>
        <v>503.66</v>
      </c>
      <c r="K93" s="32">
        <f>+'[1]t44 (2)'!O163</f>
        <v>528.62</v>
      </c>
      <c r="L93" s="32">
        <f>+'[1]t44 (2)'!Q163</f>
        <v>564.73</v>
      </c>
      <c r="M93" s="32">
        <f>+'[1]t44 (2)'!S163</f>
        <v>548.30999999999995</v>
      </c>
      <c r="N93" s="32">
        <f>+'[1]t44 (2)'!U163</f>
        <v>661.77</v>
      </c>
      <c r="O93" s="32">
        <f>+'[1]t44 (2)'!W163</f>
        <v>539.51</v>
      </c>
      <c r="P93" s="32">
        <f>+'[1]t44 (2)'!Y163</f>
        <v>619.83000000000004</v>
      </c>
      <c r="Q93" s="32">
        <f>+'[1]t44 (2)'!AA163</f>
        <v>595.35</v>
      </c>
      <c r="R93" s="32">
        <f>+'[1]t44 (2)'!AC163</f>
        <v>534.33000000000004</v>
      </c>
      <c r="S93" s="32">
        <f>+'[1]t44 (2)'!AE163</f>
        <v>515.03</v>
      </c>
      <c r="T93" s="32">
        <f>+'[1]t44 (2)'!AG163</f>
        <v>527.94000000000005</v>
      </c>
      <c r="U93" s="32">
        <f>+'[1]t44 (2)'!AI163</f>
        <v>505.6</v>
      </c>
      <c r="V93" s="32">
        <f>+'[1]t44 (2)'!AK163</f>
        <v>504.75</v>
      </c>
      <c r="W93" s="32">
        <f>+'[1]t44 (2)'!AM163</f>
        <v>545.19000000000005</v>
      </c>
      <c r="X93" s="32">
        <f>+'[1]t44 (2)'!AO163</f>
        <v>601.73</v>
      </c>
      <c r="Y93" s="32">
        <f>+'[1]t44 (2)'!AQ163</f>
        <v>610.79</v>
      </c>
      <c r="Z93" s="32">
        <f>+'[1]t44 (2)'!AS163</f>
        <v>611.01</v>
      </c>
      <c r="AA93" s="32">
        <f>+'[1]t44 (2)'!AU163</f>
        <v>603.9</v>
      </c>
      <c r="AB93" s="32">
        <f>+'[1]t44 (2)'!AW163</f>
        <v>518.5</v>
      </c>
      <c r="AC93" s="32">
        <f>+'[1]t44 (2)'!AY163</f>
        <v>560.47</v>
      </c>
      <c r="AD93" s="32">
        <f>+'[1]t44 (2)'!BA163</f>
        <v>556.46</v>
      </c>
      <c r="AE93" s="32">
        <f>+'[1]t44 (2)'!BC163</f>
        <v>607.76</v>
      </c>
      <c r="AF93" s="32">
        <f>+'[1]t44 (2)'!BE163</f>
        <v>486.02</v>
      </c>
      <c r="AG93" s="32">
        <f>+'[1]t44 (2)'!BG163</f>
        <v>620.41</v>
      </c>
      <c r="AH93" s="32">
        <f>+'[1]t44 (2)'!BI163</f>
        <v>584.22</v>
      </c>
      <c r="AI93" s="32">
        <f>+'[1]t44 (2)'!BK163</f>
        <v>530.38</v>
      </c>
      <c r="AJ93" s="32">
        <f>+'[1]t44 (2)'!BM163</f>
        <v>622.91</v>
      </c>
      <c r="AK93" s="32">
        <f>+'[1]t44 (2)'!BO163</f>
        <v>646.47</v>
      </c>
      <c r="AL93" s="32">
        <f>+'[1]t44 (2)'!BQ163</f>
        <v>684.53</v>
      </c>
      <c r="AM93" s="32">
        <f>+'[1]t44 (2)'!BS163</f>
        <v>657.55</v>
      </c>
      <c r="AN93" s="32">
        <f>+'[1]t44 (2)'!BU163</f>
        <v>715.6</v>
      </c>
      <c r="AO93" s="32">
        <f>+'[1]t44 (2)'!BW163</f>
        <v>637.99</v>
      </c>
    </row>
    <row r="94" spans="1:41" ht="16.5" customHeight="1" x14ac:dyDescent="0.45">
      <c r="A94" s="30"/>
      <c r="B94" s="58" t="s">
        <v>61</v>
      </c>
      <c r="C94" s="62"/>
      <c r="D94" s="59"/>
      <c r="E94" s="32">
        <f>+'[1]t44 (2)'!C164</f>
        <v>324.64</v>
      </c>
      <c r="F94" s="32">
        <f>+'[1]t44 (2)'!E164</f>
        <v>282.60000000000002</v>
      </c>
      <c r="G94" s="32">
        <f>+'[1]t44 (2)'!G164</f>
        <v>290.27</v>
      </c>
      <c r="H94" s="32">
        <f>+'[1]t44 (2)'!I164</f>
        <v>291.72000000000003</v>
      </c>
      <c r="I94" s="32">
        <f>+'[1]t44 (2)'!K164</f>
        <v>314.63</v>
      </c>
      <c r="J94" s="32">
        <f>+'[1]t44 (2)'!M164</f>
        <v>323.58999999999997</v>
      </c>
      <c r="K94" s="32">
        <f>+'[1]t44 (2)'!O164</f>
        <v>308.52999999999997</v>
      </c>
      <c r="L94" s="32">
        <f>+'[1]t44 (2)'!Q164</f>
        <v>338.51</v>
      </c>
      <c r="M94" s="32">
        <f>+'[1]t44 (2)'!S164</f>
        <v>314.02999999999997</v>
      </c>
      <c r="N94" s="32">
        <f>+'[1]t44 (2)'!U164</f>
        <v>333.53</v>
      </c>
      <c r="O94" s="32">
        <f>+'[1]t44 (2)'!W164</f>
        <v>316.60000000000002</v>
      </c>
      <c r="P94" s="32">
        <f>+'[1]t44 (2)'!Y164</f>
        <v>294.89999999999998</v>
      </c>
      <c r="Q94" s="32">
        <f>+'[1]t44 (2)'!AA164</f>
        <v>278.39</v>
      </c>
      <c r="R94" s="32">
        <f>+'[1]t44 (2)'!AC164</f>
        <v>253.25</v>
      </c>
      <c r="S94" s="32">
        <f>+'[1]t44 (2)'!AE164</f>
        <v>268.5</v>
      </c>
      <c r="T94" s="32">
        <f>+'[1]t44 (2)'!AG164</f>
        <v>268.29000000000002</v>
      </c>
      <c r="U94" s="32">
        <f>+'[1]t44 (2)'!AI164</f>
        <v>322.5</v>
      </c>
      <c r="V94" s="32">
        <f>+'[1]t44 (2)'!AK164</f>
        <v>304.19</v>
      </c>
      <c r="W94" s="32">
        <f>+'[1]t44 (2)'!AM164</f>
        <v>297.23</v>
      </c>
      <c r="X94" s="32">
        <f>+'[1]t44 (2)'!AO164</f>
        <v>329.92</v>
      </c>
      <c r="Y94" s="32">
        <f>+'[1]t44 (2)'!AQ164</f>
        <v>308.14</v>
      </c>
      <c r="Z94" s="32">
        <f>+'[1]t44 (2)'!AS164</f>
        <v>314.77999999999997</v>
      </c>
      <c r="AA94" s="32">
        <f>+'[1]t44 (2)'!AU164</f>
        <v>298.52</v>
      </c>
      <c r="AB94" s="32">
        <f>+'[1]t44 (2)'!AW164</f>
        <v>297.19</v>
      </c>
      <c r="AC94" s="32">
        <f>+'[1]t44 (2)'!AY164</f>
        <v>242.29</v>
      </c>
      <c r="AD94" s="32">
        <f>+'[1]t44 (2)'!BA164</f>
        <v>248.1</v>
      </c>
      <c r="AE94" s="32">
        <f>+'[1]t44 (2)'!BC164</f>
        <v>274.58</v>
      </c>
      <c r="AF94" s="32">
        <f>+'[1]t44 (2)'!BE164</f>
        <v>241.78</v>
      </c>
      <c r="AG94" s="32">
        <f>+'[1]t44 (2)'!BG164</f>
        <v>263.76</v>
      </c>
      <c r="AH94" s="32">
        <f>+'[1]t44 (2)'!BI164</f>
        <v>254.66</v>
      </c>
      <c r="AI94" s="32">
        <f>+'[1]t44 (2)'!BK164</f>
        <v>267.60000000000002</v>
      </c>
      <c r="AJ94" s="32">
        <f>+'[1]t44 (2)'!BM164</f>
        <v>296.88</v>
      </c>
      <c r="AK94" s="32">
        <f>+'[1]t44 (2)'!BO164</f>
        <v>283.33999999999997</v>
      </c>
      <c r="AL94" s="32">
        <f>+'[1]t44 (2)'!BQ164</f>
        <v>246.93</v>
      </c>
      <c r="AM94" s="32">
        <f>+'[1]t44 (2)'!BS164</f>
        <v>299.64999999999998</v>
      </c>
      <c r="AN94" s="32">
        <f>+'[1]t44 (2)'!BU164</f>
        <v>267.26</v>
      </c>
      <c r="AO94" s="32">
        <f>+'[1]t44 (2)'!BW164</f>
        <v>243.13</v>
      </c>
    </row>
    <row r="95" spans="1:41" ht="16.5" customHeight="1" x14ac:dyDescent="0.45">
      <c r="A95" s="30"/>
      <c r="B95" s="58" t="s">
        <v>62</v>
      </c>
      <c r="C95" s="63"/>
      <c r="D95" s="64"/>
      <c r="E95" s="32">
        <f>+'[1]t44 (2)'!C165</f>
        <v>13.15</v>
      </c>
      <c r="F95" s="32">
        <f>+'[1]t44 (2)'!E165</f>
        <v>15.34</v>
      </c>
      <c r="G95" s="32">
        <f>+'[1]t44 (2)'!G165</f>
        <v>15.44</v>
      </c>
      <c r="H95" s="32">
        <f>+'[1]t44 (2)'!I165</f>
        <v>11.99</v>
      </c>
      <c r="I95" s="32">
        <f>+'[1]t44 (2)'!K165</f>
        <v>14.47</v>
      </c>
      <c r="J95" s="32">
        <f>+'[1]t44 (2)'!M165</f>
        <v>14.97</v>
      </c>
      <c r="K95" s="32">
        <f>+'[1]t44 (2)'!O165</f>
        <v>12.75</v>
      </c>
      <c r="L95" s="32">
        <f>+'[1]t44 (2)'!Q165</f>
        <v>13.81</v>
      </c>
      <c r="M95" s="32">
        <f>+'[1]t44 (2)'!S165</f>
        <v>13.89</v>
      </c>
      <c r="N95" s="32">
        <f>+'[1]t44 (2)'!U165</f>
        <v>13.38</v>
      </c>
      <c r="O95" s="32">
        <f>+'[1]t44 (2)'!W165</f>
        <v>11.85</v>
      </c>
      <c r="P95" s="32">
        <f>+'[1]t44 (2)'!Y165</f>
        <v>15.46</v>
      </c>
      <c r="Q95" s="32">
        <f>+'[1]t44 (2)'!AA165</f>
        <v>15.11</v>
      </c>
      <c r="R95" s="32">
        <f>+'[1]t44 (2)'!AC165</f>
        <v>14.84</v>
      </c>
      <c r="S95" s="32">
        <f>+'[1]t44 (2)'!AE165</f>
        <v>20.14</v>
      </c>
      <c r="T95" s="32">
        <f>+'[1]t44 (2)'!AG165</f>
        <v>16.13</v>
      </c>
      <c r="U95" s="32">
        <f>+'[1]t44 (2)'!AI165</f>
        <v>17.86</v>
      </c>
      <c r="V95" s="32">
        <f>+'[1]t44 (2)'!AK165</f>
        <v>17.89</v>
      </c>
      <c r="W95" s="32">
        <f>+'[1]t44 (2)'!AM165</f>
        <v>18.940000000000001</v>
      </c>
      <c r="X95" s="32">
        <f>+'[1]t44 (2)'!AO165</f>
        <v>16.84</v>
      </c>
      <c r="Y95" s="32">
        <f>+'[1]t44 (2)'!AQ165</f>
        <v>20.58</v>
      </c>
      <c r="Z95" s="32">
        <f>+'[1]t44 (2)'!AS165</f>
        <v>16.97</v>
      </c>
      <c r="AA95" s="32">
        <f>+'[1]t44 (2)'!AU165</f>
        <v>19.39</v>
      </c>
      <c r="AB95" s="32">
        <f>+'[1]t44 (2)'!AW165</f>
        <v>17.2</v>
      </c>
      <c r="AC95" s="32">
        <f>+'[1]t44 (2)'!AY165</f>
        <v>12.49</v>
      </c>
      <c r="AD95" s="32">
        <f>+'[1]t44 (2)'!BA165</f>
        <v>15.71</v>
      </c>
      <c r="AE95" s="32">
        <f>+'[1]t44 (2)'!BC165</f>
        <v>18.579999999999998</v>
      </c>
      <c r="AF95" s="32">
        <f>+'[1]t44 (2)'!BE165</f>
        <v>13.81</v>
      </c>
      <c r="AG95" s="32">
        <f>+'[1]t44 (2)'!BG165</f>
        <v>15.66</v>
      </c>
      <c r="AH95" s="32">
        <f>+'[1]t44 (2)'!BI165</f>
        <v>16.600000000000001</v>
      </c>
      <c r="AI95" s="32">
        <f>+'[1]t44 (2)'!BK165</f>
        <v>14.36</v>
      </c>
      <c r="AJ95" s="32">
        <f>+'[1]t44 (2)'!BM165</f>
        <v>19.57</v>
      </c>
      <c r="AK95" s="32">
        <f>+'[1]t44 (2)'!BO165</f>
        <v>18.899999999999999</v>
      </c>
      <c r="AL95" s="32">
        <f>+'[1]t44 (2)'!BQ165</f>
        <v>16.649999999999999</v>
      </c>
      <c r="AM95" s="32">
        <f>+'[1]t44 (2)'!BS165</f>
        <v>18.27</v>
      </c>
      <c r="AN95" s="32">
        <f>+'[1]t44 (2)'!BU165</f>
        <v>16.45</v>
      </c>
      <c r="AO95" s="32">
        <f>+'[1]t44 (2)'!BW165</f>
        <v>19.420000000000002</v>
      </c>
    </row>
    <row r="96" spans="1:41" ht="16.5" customHeight="1" x14ac:dyDescent="0.45">
      <c r="A96" s="30"/>
      <c r="B96" s="58" t="s">
        <v>63</v>
      </c>
      <c r="C96" s="62"/>
      <c r="D96" s="59"/>
      <c r="E96" s="32">
        <f>+'[1]t44 (2)'!C166</f>
        <v>0</v>
      </c>
      <c r="F96" s="32">
        <f>+'[1]t44 (2)'!E166</f>
        <v>0</v>
      </c>
      <c r="G96" s="32">
        <f>+'[1]t44 (2)'!G166</f>
        <v>0</v>
      </c>
      <c r="H96" s="32">
        <f>+'[1]t44 (2)'!I166</f>
        <v>0</v>
      </c>
      <c r="I96" s="32">
        <f>+'[1]t44 (2)'!K166</f>
        <v>0</v>
      </c>
      <c r="J96" s="32">
        <f>+'[1]t44 (2)'!M166</f>
        <v>0</v>
      </c>
      <c r="K96" s="32">
        <f>+'[1]t44 (2)'!O166</f>
        <v>0</v>
      </c>
      <c r="L96" s="32">
        <f>+'[1]t44 (2)'!Q166</f>
        <v>0</v>
      </c>
      <c r="M96" s="32">
        <f>+'[1]t44 (2)'!S166</f>
        <v>0</v>
      </c>
      <c r="N96" s="32">
        <f>+'[1]t44 (2)'!U166</f>
        <v>0</v>
      </c>
      <c r="O96" s="32">
        <f>+'[1]t44 (2)'!W166</f>
        <v>0</v>
      </c>
      <c r="P96" s="32">
        <f>+'[1]t44 (2)'!Y166</f>
        <v>0</v>
      </c>
      <c r="Q96" s="32">
        <f>+'[1]t44 (2)'!AA166</f>
        <v>0</v>
      </c>
      <c r="R96" s="32">
        <f>+'[1]t44 (2)'!AC166</f>
        <v>0</v>
      </c>
      <c r="S96" s="32">
        <f>+'[1]t44 (2)'!AE166</f>
        <v>0</v>
      </c>
      <c r="T96" s="32">
        <f>+'[1]t44 (2)'!AG166</f>
        <v>0</v>
      </c>
      <c r="U96" s="32">
        <f>+'[1]t44 (2)'!AI166</f>
        <v>0</v>
      </c>
      <c r="V96" s="32">
        <f>+'[1]t44 (2)'!AK166</f>
        <v>0</v>
      </c>
      <c r="W96" s="32">
        <f>+'[1]t44 (2)'!AM166</f>
        <v>0</v>
      </c>
      <c r="X96" s="32">
        <f>+'[1]t44 (2)'!AO166</f>
        <v>0</v>
      </c>
      <c r="Y96" s="32">
        <f>+'[1]t44 (2)'!AQ166</f>
        <v>0</v>
      </c>
      <c r="Z96" s="32">
        <f>+'[1]t44 (2)'!AS166</f>
        <v>0</v>
      </c>
      <c r="AA96" s="32">
        <f>+'[1]t44 (2)'!AU166</f>
        <v>0</v>
      </c>
      <c r="AB96" s="32">
        <f>+'[1]t44 (2)'!AW166</f>
        <v>0</v>
      </c>
      <c r="AC96" s="32">
        <f>+'[1]t44 (2)'!AY166</f>
        <v>0</v>
      </c>
      <c r="AD96" s="32">
        <f>+'[1]t44 (2)'!BA166</f>
        <v>0</v>
      </c>
      <c r="AE96" s="32">
        <f>+'[1]t44 (2)'!BC166</f>
        <v>0</v>
      </c>
      <c r="AF96" s="32">
        <f>+'[1]t44 (2)'!BE166</f>
        <v>0</v>
      </c>
      <c r="AG96" s="32">
        <f>+'[1]t44 (2)'!BG166</f>
        <v>0</v>
      </c>
      <c r="AH96" s="32">
        <f>+'[1]t44 (2)'!BI166</f>
        <v>0</v>
      </c>
      <c r="AI96" s="32">
        <f>+'[1]t44 (2)'!BK166</f>
        <v>0</v>
      </c>
      <c r="AJ96" s="32">
        <f>+'[1]t44 (2)'!BM166</f>
        <v>0</v>
      </c>
      <c r="AK96" s="32">
        <f>+'[1]t44 (2)'!BO166</f>
        <v>0</v>
      </c>
      <c r="AL96" s="32">
        <f>+'[1]t44 (2)'!BQ166</f>
        <v>0</v>
      </c>
      <c r="AM96" s="32">
        <f>+'[1]t44 (2)'!BS166</f>
        <v>0</v>
      </c>
      <c r="AN96" s="32">
        <f>+'[1]t44 (2)'!BU166</f>
        <v>0</v>
      </c>
      <c r="AO96" s="32">
        <f>+'[1]t44 (2)'!BW166</f>
        <v>0</v>
      </c>
    </row>
    <row r="97" spans="1:41" ht="17.25" customHeight="1" x14ac:dyDescent="0.45">
      <c r="A97" s="30"/>
      <c r="B97" s="64" t="s">
        <v>64</v>
      </c>
      <c r="C97" s="65"/>
      <c r="D97" s="66"/>
      <c r="E97" s="42">
        <f>+'[1]t44 (2)'!C168</f>
        <v>604.66</v>
      </c>
      <c r="F97" s="42">
        <f>+'[1]t44 (2)'!E168</f>
        <v>562.70000000000005</v>
      </c>
      <c r="G97" s="42">
        <f>+'[1]t44 (2)'!G168</f>
        <v>617.49</v>
      </c>
      <c r="H97" s="42">
        <f>+'[1]t44 (2)'!I168</f>
        <v>594.67999999999995</v>
      </c>
      <c r="I97" s="42">
        <f>+'[1]t44 (2)'!K168</f>
        <v>584.4</v>
      </c>
      <c r="J97" s="42">
        <f>+'[1]t44 (2)'!M168</f>
        <v>621.5</v>
      </c>
      <c r="K97" s="42">
        <f>+'[1]t44 (2)'!O168</f>
        <v>625.13</v>
      </c>
      <c r="L97" s="42">
        <f>+'[1]t44 (2)'!Q168</f>
        <v>710.59</v>
      </c>
      <c r="M97" s="42">
        <f>+'[1]t44 (2)'!S168</f>
        <v>790.9</v>
      </c>
      <c r="N97" s="42">
        <f>+'[1]t44 (2)'!U168</f>
        <v>720.04</v>
      </c>
      <c r="O97" s="42">
        <f>+'[1]t44 (2)'!W168</f>
        <v>645.5</v>
      </c>
      <c r="P97" s="42">
        <f>+'[1]t44 (2)'!Y168</f>
        <v>650.16999999999996</v>
      </c>
      <c r="Q97" s="42">
        <f>+'[1]t44 (2)'!AA168</f>
        <v>553.70000000000005</v>
      </c>
      <c r="R97" s="42">
        <f>+'[1]t44 (2)'!AC168</f>
        <v>540.08000000000004</v>
      </c>
      <c r="S97" s="42">
        <f>+'[1]t44 (2)'!AE168</f>
        <v>631.09</v>
      </c>
      <c r="T97" s="42">
        <f>+'[1]t44 (2)'!AG168</f>
        <v>594.01</v>
      </c>
      <c r="U97" s="42">
        <f>+'[1]t44 (2)'!AI168</f>
        <v>539.76</v>
      </c>
      <c r="V97" s="42">
        <f>+'[1]t44 (2)'!AK168</f>
        <v>659.78</v>
      </c>
      <c r="W97" s="42">
        <f>+'[1]t44 (2)'!AM168</f>
        <v>639.87</v>
      </c>
      <c r="X97" s="42">
        <f>+'[1]t44 (2)'!AO168</f>
        <v>733.52</v>
      </c>
      <c r="Y97" s="42">
        <f>+'[1]t44 (2)'!AQ168</f>
        <v>769.12</v>
      </c>
      <c r="Z97" s="42">
        <f>+'[1]t44 (2)'!AS168</f>
        <v>659.16</v>
      </c>
      <c r="AA97" s="42">
        <f>+'[1]t44 (2)'!AU168</f>
        <v>687.92</v>
      </c>
      <c r="AB97" s="42">
        <f>+'[1]t44 (2)'!AW168</f>
        <v>709.32</v>
      </c>
      <c r="AC97" s="42">
        <f>+'[1]t44 (2)'!AY168</f>
        <v>601.34</v>
      </c>
      <c r="AD97" s="42">
        <f>+'[1]t44 (2)'!BA168</f>
        <v>627.78</v>
      </c>
      <c r="AE97" s="42">
        <f>+'[1]t44 (2)'!BC168</f>
        <v>698.5</v>
      </c>
      <c r="AF97" s="42">
        <f>+'[1]t44 (2)'!BE168</f>
        <v>588.70000000000005</v>
      </c>
      <c r="AG97" s="42">
        <f>+'[1]t44 (2)'!BG168</f>
        <v>704.01</v>
      </c>
      <c r="AH97" s="42">
        <f>+'[1]t44 (2)'!BI168</f>
        <v>700.78</v>
      </c>
      <c r="AI97" s="42">
        <f>+'[1]t44 (2)'!BK168</f>
        <v>687.61</v>
      </c>
      <c r="AJ97" s="42">
        <f>+'[1]t44 (2)'!BM168</f>
        <v>752.37</v>
      </c>
      <c r="AK97" s="42">
        <f>+'[1]t44 (2)'!BO168</f>
        <v>775.88</v>
      </c>
      <c r="AL97" s="42">
        <f>+'[1]t44 (2)'!BQ168</f>
        <v>702.58</v>
      </c>
      <c r="AM97" s="42">
        <f>+'[1]t44 (2)'!BS168</f>
        <v>716.56</v>
      </c>
      <c r="AN97" s="42">
        <f>+'[1]t44 (2)'!BU168</f>
        <v>711.6</v>
      </c>
      <c r="AO97" s="42">
        <f>+'[1]t44 (2)'!BW168</f>
        <v>632.1</v>
      </c>
    </row>
    <row r="98" spans="1:41" ht="17.25" customHeight="1" x14ac:dyDescent="0.45">
      <c r="A98" s="34"/>
      <c r="B98" s="35" t="s">
        <v>65</v>
      </c>
      <c r="C98" s="35"/>
      <c r="D98" s="36"/>
      <c r="E98" s="37">
        <f t="shared" ref="E98:H98" si="0">E90-E91-E97</f>
        <v>580.77999999999986</v>
      </c>
      <c r="F98" s="37">
        <f t="shared" si="0"/>
        <v>566.54999999999973</v>
      </c>
      <c r="G98" s="37">
        <f t="shared" si="0"/>
        <v>629.01999999999975</v>
      </c>
      <c r="H98" s="37">
        <f t="shared" si="0"/>
        <v>560.61999999999978</v>
      </c>
      <c r="I98" s="37">
        <f t="shared" ref="I98" si="1">I90-I91-I97</f>
        <v>626.91999999999996</v>
      </c>
      <c r="J98" s="37">
        <f t="shared" ref="J98" si="2">J90-J91-J97</f>
        <v>627.08000000000015</v>
      </c>
      <c r="K98" s="37">
        <f t="shared" ref="K98" si="3">K90-K91-K97</f>
        <v>616.83000000000027</v>
      </c>
      <c r="L98" s="37">
        <f t="shared" ref="L98" si="4">L90-L91-L97</f>
        <v>595.50000000000011</v>
      </c>
      <c r="M98" s="37">
        <f t="shared" ref="M98" si="5">M90-M91-M97</f>
        <v>616.05999999999983</v>
      </c>
      <c r="N98" s="37">
        <f t="shared" ref="N98" si="6">N90-N91-N97</f>
        <v>637.71</v>
      </c>
      <c r="O98" s="37">
        <f t="shared" ref="O98" si="7">O90-O91-O97</f>
        <v>592.54</v>
      </c>
      <c r="P98" s="37">
        <f t="shared" ref="P98" si="8">P90-P91-P97</f>
        <v>571.21000000000015</v>
      </c>
      <c r="Q98" s="37">
        <f t="shared" ref="Q98" si="9">Q90-Q91-Q97</f>
        <v>564.31999999999994</v>
      </c>
      <c r="R98" s="37">
        <f t="shared" ref="R98" si="10">R90-R91-R97</f>
        <v>574.85</v>
      </c>
      <c r="S98" s="37">
        <f t="shared" ref="S98" si="11">S90-S91-S97</f>
        <v>636.57000000000028</v>
      </c>
      <c r="T98" s="37">
        <f t="shared" ref="T98" si="12">T90-T91-T97</f>
        <v>561.59999999999991</v>
      </c>
      <c r="U98" s="37">
        <f t="shared" ref="U98" si="13">U90-U91-U97</f>
        <v>599.22000000000025</v>
      </c>
      <c r="V98" s="37">
        <f t="shared" ref="V98" si="14">V90-V91-V97</f>
        <v>660.65999999999985</v>
      </c>
      <c r="W98" s="37">
        <f t="shared" ref="W98" si="15">W90-W91-W97</f>
        <v>669.37999999999977</v>
      </c>
      <c r="X98" s="37">
        <f t="shared" ref="X98" si="16">X90-X91-X97</f>
        <v>693.13000000000011</v>
      </c>
      <c r="Y98" s="37">
        <f t="shared" ref="Y98" si="17">Y90-Y91-Y97</f>
        <v>765.46000000000015</v>
      </c>
      <c r="Z98" s="37">
        <f t="shared" ref="Z98" si="18">Z90-Z91-Z97</f>
        <v>722.6</v>
      </c>
      <c r="AA98" s="37">
        <f t="shared" ref="AA98" si="19">AA90-AA91-AA97</f>
        <v>714.96999999999991</v>
      </c>
      <c r="AB98" s="37">
        <f t="shared" ref="AB98" si="20">AB90-AB91-AB97</f>
        <v>693.69000000000017</v>
      </c>
      <c r="AC98" s="37">
        <f t="shared" ref="AC98" si="21">AC90-AC91-AC97</f>
        <v>658.43</v>
      </c>
      <c r="AD98" s="37">
        <f t="shared" ref="AD98" si="22">AD90-AD91-AD97</f>
        <v>682.02</v>
      </c>
      <c r="AE98" s="37">
        <f t="shared" ref="AE98" si="23">AE90-AE91-AE97</f>
        <v>776.80000000000018</v>
      </c>
      <c r="AF98" s="37">
        <f t="shared" ref="AF98" si="24">AF90-AF91-AF97</f>
        <v>670.77</v>
      </c>
      <c r="AG98" s="37">
        <f t="shared" ref="AG98" si="25">AG90-AG91-AG97</f>
        <v>888.3599999999999</v>
      </c>
      <c r="AH98" s="37">
        <f t="shared" ref="AH98" si="26">AH90-AH91-AH97</f>
        <v>874.16000000000008</v>
      </c>
      <c r="AI98" s="37">
        <f t="shared" ref="AI98" si="27">AI90-AI91-AI97</f>
        <v>749.9799999999999</v>
      </c>
      <c r="AJ98" s="37">
        <f t="shared" ref="AJ98" si="28">AJ90-AJ91-AJ97</f>
        <v>818.88</v>
      </c>
      <c r="AK98" s="37">
        <f t="shared" ref="AK98" si="29">AK90-AK91-AK97</f>
        <v>969.28999999999985</v>
      </c>
      <c r="AL98" s="37">
        <f t="shared" ref="AL98" si="30">AL90-AL91-AL97</f>
        <v>892.27999999999986</v>
      </c>
      <c r="AM98" s="37">
        <f t="shared" ref="AM98" si="31">AM90-AM91-AM97</f>
        <v>1097.6000000000001</v>
      </c>
      <c r="AN98" s="37">
        <f t="shared" ref="AN98:AO98" si="32">AN90-AN91-AN97</f>
        <v>908.40999999999974</v>
      </c>
      <c r="AO98" s="37">
        <f t="shared" si="32"/>
        <v>858.43</v>
      </c>
    </row>
    <row r="99" spans="1:41" ht="17.25" customHeight="1" x14ac:dyDescent="0.45">
      <c r="A99" s="38">
        <v>2.2999999999999998</v>
      </c>
      <c r="B99" s="39" t="s">
        <v>66</v>
      </c>
      <c r="C99" s="40"/>
      <c r="D99" s="41"/>
      <c r="E99" s="42">
        <f>+'[1]t44 (2)'!C185</f>
        <v>1857.08</v>
      </c>
      <c r="F99" s="42">
        <f>+'[1]t44 (2)'!E185</f>
        <v>1886.87</v>
      </c>
      <c r="G99" s="42">
        <f>+'[1]t44 (2)'!G185</f>
        <v>2047.73</v>
      </c>
      <c r="H99" s="42">
        <f>+'[1]t44 (2)'!I185</f>
        <v>1897.26</v>
      </c>
      <c r="I99" s="42">
        <f>+'[1]t44 (2)'!K185</f>
        <v>1964.84</v>
      </c>
      <c r="J99" s="42">
        <f>+'[1]t44 (2)'!M185</f>
        <v>1871.83</v>
      </c>
      <c r="K99" s="42">
        <f>+'[1]t44 (2)'!O185</f>
        <v>1899.91</v>
      </c>
      <c r="L99" s="42">
        <f>+'[1]t44 (2)'!Q185</f>
        <v>1734.37</v>
      </c>
      <c r="M99" s="42">
        <f>+'[1]t44 (2)'!S185</f>
        <v>1864.48</v>
      </c>
      <c r="N99" s="42">
        <f>+'[1]t44 (2)'!U185</f>
        <v>1865.69</v>
      </c>
      <c r="O99" s="42">
        <f>+'[1]t44 (2)'!W185</f>
        <v>1800.04</v>
      </c>
      <c r="P99" s="42">
        <f>+'[1]t44 (2)'!Y185</f>
        <v>1627.98</v>
      </c>
      <c r="Q99" s="42">
        <f>+'[1]t44 (2)'!AA185</f>
        <v>1677.72</v>
      </c>
      <c r="R99" s="42">
        <f>+'[1]t44 (2)'!AC185</f>
        <v>1758.37</v>
      </c>
      <c r="S99" s="42">
        <f>+'[1]t44 (2)'!AE185</f>
        <v>1964.29</v>
      </c>
      <c r="T99" s="42">
        <f>+'[1]t44 (2)'!AG185</f>
        <v>1771.09</v>
      </c>
      <c r="U99" s="42">
        <f>+'[1]t44 (2)'!AI185</f>
        <v>1846.32</v>
      </c>
      <c r="V99" s="42">
        <f>+'[1]t44 (2)'!AK185</f>
        <v>1825.35</v>
      </c>
      <c r="W99" s="42">
        <f>+'[1]t44 (2)'!AM185</f>
        <v>1743.35</v>
      </c>
      <c r="X99" s="42">
        <f>+'[1]t44 (2)'!AO185</f>
        <v>1829.13</v>
      </c>
      <c r="Y99" s="42">
        <f>+'[1]t44 (2)'!AQ185</f>
        <v>1998.5</v>
      </c>
      <c r="Z99" s="42">
        <f>+'[1]t44 (2)'!AS185</f>
        <v>1807.94</v>
      </c>
      <c r="AA99" s="42">
        <f>+'[1]t44 (2)'!AU185</f>
        <v>1986.31</v>
      </c>
      <c r="AB99" s="42">
        <f>+'[1]t44 (2)'!AW185</f>
        <v>1863.83</v>
      </c>
      <c r="AC99" s="42">
        <f>+'[1]t44 (2)'!AY185</f>
        <v>1763.09</v>
      </c>
      <c r="AD99" s="42">
        <f>+'[1]t44 (2)'!BA185</f>
        <v>1932.68</v>
      </c>
      <c r="AE99" s="42">
        <f>+'[1]t44 (2)'!BC185</f>
        <v>2267.36</v>
      </c>
      <c r="AF99" s="42">
        <f>+'[1]t44 (2)'!BE185</f>
        <v>1800.94</v>
      </c>
      <c r="AG99" s="42">
        <f>+'[1]t44 (2)'!BG185</f>
        <v>2099.7600000000002</v>
      </c>
      <c r="AH99" s="42">
        <f>+'[1]t44 (2)'!BI185</f>
        <v>2046.08</v>
      </c>
      <c r="AI99" s="42">
        <f>+'[1]t44 (2)'!BK185</f>
        <v>1849.14</v>
      </c>
      <c r="AJ99" s="42">
        <f>+'[1]t44 (2)'!BM185</f>
        <v>1944.99</v>
      </c>
      <c r="AK99" s="42">
        <f>+'[1]t44 (2)'!BO185</f>
        <v>1994.13</v>
      </c>
      <c r="AL99" s="42">
        <f>+'[1]t44 (2)'!BQ185</f>
        <v>1901.55</v>
      </c>
      <c r="AM99" s="42">
        <f>+'[1]t44 (2)'!BS185</f>
        <v>2009.76</v>
      </c>
      <c r="AN99" s="42">
        <f>+'[1]t44 (2)'!BU185</f>
        <v>1893.87</v>
      </c>
      <c r="AO99" s="42">
        <f>+'[1]t44 (2)'!BW185</f>
        <v>1928.4</v>
      </c>
    </row>
    <row r="100" spans="1:41" ht="17.25" customHeight="1" x14ac:dyDescent="0.45">
      <c r="A100" s="30"/>
      <c r="B100" s="43" t="s">
        <v>67</v>
      </c>
      <c r="C100" s="43"/>
      <c r="D100" s="31"/>
      <c r="E100" s="32">
        <f>+'[1]t44 (2)'!C204</f>
        <v>395.93</v>
      </c>
      <c r="F100" s="32">
        <f>+'[1]t44 (2)'!E204</f>
        <v>449.38</v>
      </c>
      <c r="G100" s="32">
        <f>+'[1]t44 (2)'!G204</f>
        <v>513.53</v>
      </c>
      <c r="H100" s="32">
        <f>+'[1]t44 (2)'!I204</f>
        <v>452.03</v>
      </c>
      <c r="I100" s="32">
        <f>+'[1]t44 (2)'!K204</f>
        <v>429.88</v>
      </c>
      <c r="J100" s="32">
        <f>+'[1]t44 (2)'!M204</f>
        <v>381.49</v>
      </c>
      <c r="K100" s="32">
        <f>+'[1]t44 (2)'!O204</f>
        <v>371.25</v>
      </c>
      <c r="L100" s="32">
        <f>+'[1]t44 (2)'!Q204</f>
        <v>293.08</v>
      </c>
      <c r="M100" s="32">
        <f>+'[1]t44 (2)'!S204</f>
        <v>347.09</v>
      </c>
      <c r="N100" s="32">
        <f>+'[1]t44 (2)'!U204</f>
        <v>325.05</v>
      </c>
      <c r="O100" s="32">
        <f>+'[1]t44 (2)'!W204</f>
        <v>318.62</v>
      </c>
      <c r="P100" s="32">
        <f>+'[1]t44 (2)'!Y204</f>
        <v>316.52</v>
      </c>
      <c r="Q100" s="32">
        <f>+'[1]t44 (2)'!AA204</f>
        <v>416.09</v>
      </c>
      <c r="R100" s="32">
        <f>+'[1]t44 (2)'!AC204</f>
        <v>436.69</v>
      </c>
      <c r="S100" s="32">
        <f>+'[1]t44 (2)'!AE204</f>
        <v>507.37</v>
      </c>
      <c r="T100" s="32">
        <f>+'[1]t44 (2)'!AG204</f>
        <v>481.57</v>
      </c>
      <c r="U100" s="32">
        <f>+'[1]t44 (2)'!AI204</f>
        <v>488.22</v>
      </c>
      <c r="V100" s="32">
        <f>+'[1]t44 (2)'!AK204</f>
        <v>431.58</v>
      </c>
      <c r="W100" s="32">
        <f>+'[1]t44 (2)'!AM204</f>
        <v>384.16</v>
      </c>
      <c r="X100" s="32">
        <f>+'[1]t44 (2)'!AO204</f>
        <v>366.2</v>
      </c>
      <c r="Y100" s="32">
        <f>+'[1]t44 (2)'!AQ204</f>
        <v>375.92</v>
      </c>
      <c r="Z100" s="32">
        <f>+'[1]t44 (2)'!AS204</f>
        <v>305.91000000000003</v>
      </c>
      <c r="AA100" s="32">
        <f>+'[1]t44 (2)'!AU204</f>
        <v>324.04000000000002</v>
      </c>
      <c r="AB100" s="32">
        <f>+'[1]t44 (2)'!AW204</f>
        <v>352.21</v>
      </c>
      <c r="AC100" s="32">
        <f>+'[1]t44 (2)'!AY204</f>
        <v>389.26</v>
      </c>
      <c r="AD100" s="32">
        <f>+'[1]t44 (2)'!BA204</f>
        <v>487.3</v>
      </c>
      <c r="AE100" s="32">
        <f>+'[1]t44 (2)'!BC204</f>
        <v>586.76</v>
      </c>
      <c r="AF100" s="32">
        <f>+'[1]t44 (2)'!BE204</f>
        <v>433.19</v>
      </c>
      <c r="AG100" s="32">
        <f>+'[1]t44 (2)'!BG204</f>
        <v>476.77</v>
      </c>
      <c r="AH100" s="32">
        <f>+'[1]t44 (2)'!BI204</f>
        <v>427.73</v>
      </c>
      <c r="AI100" s="32">
        <f>+'[1]t44 (2)'!BK204</f>
        <v>342.82</v>
      </c>
      <c r="AJ100" s="32">
        <f>+'[1]t44 (2)'!BM204</f>
        <v>310.81</v>
      </c>
      <c r="AK100" s="32">
        <f>+'[1]t44 (2)'!BO204</f>
        <v>336.19</v>
      </c>
      <c r="AL100" s="32">
        <f>+'[1]t44 (2)'!BQ204</f>
        <v>328.48</v>
      </c>
      <c r="AM100" s="32">
        <f>+'[1]t44 (2)'!BS204</f>
        <v>353.39</v>
      </c>
      <c r="AN100" s="32">
        <f>+'[1]t44 (2)'!BU204</f>
        <v>350.87</v>
      </c>
      <c r="AO100" s="32">
        <f>+'[1]t44 (2)'!BW204</f>
        <v>467.08</v>
      </c>
    </row>
    <row r="101" spans="1:41" ht="17.25" customHeight="1" x14ac:dyDescent="0.45">
      <c r="A101" s="30"/>
      <c r="B101" s="43" t="s">
        <v>68</v>
      </c>
      <c r="C101" s="43"/>
      <c r="D101" s="43"/>
      <c r="E101" s="32">
        <f>+'[1]t44 (2)'!C191</f>
        <v>304.10000000000002</v>
      </c>
      <c r="F101" s="32">
        <f>+'[1]t44 (2)'!E191</f>
        <v>318.39</v>
      </c>
      <c r="G101" s="32">
        <f>+'[1]t44 (2)'!G191</f>
        <v>337.38</v>
      </c>
      <c r="H101" s="32">
        <f>+'[1]t44 (2)'!I191</f>
        <v>269.33</v>
      </c>
      <c r="I101" s="32">
        <f>+'[1]t44 (2)'!K191</f>
        <v>293.26</v>
      </c>
      <c r="J101" s="32">
        <f>+'[1]t44 (2)'!M191</f>
        <v>303.62</v>
      </c>
      <c r="K101" s="32">
        <f>+'[1]t44 (2)'!O191</f>
        <v>316.62</v>
      </c>
      <c r="L101" s="32">
        <f>+'[1]t44 (2)'!Q191</f>
        <v>306.22000000000003</v>
      </c>
      <c r="M101" s="32">
        <f>+'[1]t44 (2)'!S191</f>
        <v>328.63</v>
      </c>
      <c r="N101" s="32">
        <f>+'[1]t44 (2)'!U191</f>
        <v>320.70999999999998</v>
      </c>
      <c r="O101" s="32">
        <f>+'[1]t44 (2)'!W191</f>
        <v>301.76</v>
      </c>
      <c r="P101" s="32">
        <f>+'[1]t44 (2)'!Y191</f>
        <v>266.75</v>
      </c>
      <c r="Q101" s="32">
        <f>+'[1]t44 (2)'!AA191</f>
        <v>215.39</v>
      </c>
      <c r="R101" s="32">
        <f>+'[1]t44 (2)'!AC191</f>
        <v>212.23</v>
      </c>
      <c r="S101" s="32">
        <f>+'[1]t44 (2)'!AE191</f>
        <v>241.57</v>
      </c>
      <c r="T101" s="32">
        <f>+'[1]t44 (2)'!AG191</f>
        <v>224.36</v>
      </c>
      <c r="U101" s="32">
        <f>+'[1]t44 (2)'!AI191</f>
        <v>230.55</v>
      </c>
      <c r="V101" s="32">
        <f>+'[1]t44 (2)'!AK191</f>
        <v>223.86</v>
      </c>
      <c r="W101" s="32">
        <f>+'[1]t44 (2)'!AM191</f>
        <v>231.22</v>
      </c>
      <c r="X101" s="32">
        <f>+'[1]t44 (2)'!AO191</f>
        <v>249.12</v>
      </c>
      <c r="Y101" s="32">
        <f>+'[1]t44 (2)'!AQ191</f>
        <v>281.52</v>
      </c>
      <c r="Z101" s="32">
        <f>+'[1]t44 (2)'!AS191</f>
        <v>242.24</v>
      </c>
      <c r="AA101" s="32">
        <f>+'[1]t44 (2)'!AU191</f>
        <v>250.19</v>
      </c>
      <c r="AB101" s="32">
        <f>+'[1]t44 (2)'!AW191</f>
        <v>233.31</v>
      </c>
      <c r="AC101" s="32">
        <f>+'[1]t44 (2)'!AY191</f>
        <v>211.54</v>
      </c>
      <c r="AD101" s="32">
        <f>+'[1]t44 (2)'!BA191</f>
        <v>225.13</v>
      </c>
      <c r="AE101" s="32">
        <f>+'[1]t44 (2)'!BC191</f>
        <v>259.10000000000002</v>
      </c>
      <c r="AF101" s="32">
        <f>+'[1]t44 (2)'!BE191</f>
        <v>204.85</v>
      </c>
      <c r="AG101" s="32">
        <f>+'[1]t44 (2)'!BG191</f>
        <v>248.03</v>
      </c>
      <c r="AH101" s="32">
        <f>+'[1]t44 (2)'!BI191</f>
        <v>243.22</v>
      </c>
      <c r="AI101" s="32">
        <f>+'[1]t44 (2)'!BK191</f>
        <v>249.56</v>
      </c>
      <c r="AJ101" s="32">
        <f>+'[1]t44 (2)'!BM191</f>
        <v>261.91000000000003</v>
      </c>
      <c r="AK101" s="32">
        <f>+'[1]t44 (2)'!BO191</f>
        <v>243.11</v>
      </c>
      <c r="AL101" s="32">
        <f>+'[1]t44 (2)'!BQ191</f>
        <v>216.9</v>
      </c>
      <c r="AM101" s="32">
        <f>+'[1]t44 (2)'!BS191</f>
        <v>252.14</v>
      </c>
      <c r="AN101" s="32">
        <f>+'[1]t44 (2)'!BU191</f>
        <v>239.28</v>
      </c>
      <c r="AO101" s="32">
        <f>+'[1]t44 (2)'!BW191</f>
        <v>191.27</v>
      </c>
    </row>
    <row r="102" spans="1:41" ht="17.25" customHeight="1" x14ac:dyDescent="0.45">
      <c r="A102" s="34"/>
      <c r="B102" s="35" t="s">
        <v>69</v>
      </c>
      <c r="C102" s="35"/>
      <c r="D102" s="36"/>
      <c r="E102" s="37">
        <f t="shared" ref="E102:H102" si="33">E99-E100-E101</f>
        <v>1157.0499999999997</v>
      </c>
      <c r="F102" s="37">
        <f t="shared" si="33"/>
        <v>1119.0999999999999</v>
      </c>
      <c r="G102" s="37">
        <f t="shared" si="33"/>
        <v>1196.8200000000002</v>
      </c>
      <c r="H102" s="37">
        <f t="shared" si="33"/>
        <v>1175.9000000000001</v>
      </c>
      <c r="I102" s="37">
        <f t="shared" ref="I102" si="34">I99-I100-I101</f>
        <v>1241.7</v>
      </c>
      <c r="J102" s="37">
        <f t="shared" ref="J102" si="35">J99-J100-J101</f>
        <v>1186.7199999999998</v>
      </c>
      <c r="K102" s="37">
        <f t="shared" ref="K102" si="36">K99-K100-K101</f>
        <v>1212.04</v>
      </c>
      <c r="L102" s="37">
        <f t="shared" ref="L102" si="37">L99-L100-L101</f>
        <v>1135.07</v>
      </c>
      <c r="M102" s="37">
        <f t="shared" ref="M102" si="38">M99-M100-M101</f>
        <v>1188.7600000000002</v>
      </c>
      <c r="N102" s="37">
        <f t="shared" ref="N102" si="39">N99-N100-N101</f>
        <v>1219.93</v>
      </c>
      <c r="O102" s="37">
        <f t="shared" ref="O102" si="40">O99-O100-O101</f>
        <v>1179.6600000000001</v>
      </c>
      <c r="P102" s="37">
        <f t="shared" ref="P102" si="41">P99-P100-P101</f>
        <v>1044.71</v>
      </c>
      <c r="Q102" s="37">
        <f t="shared" ref="Q102" si="42">Q99-Q100-Q101</f>
        <v>1046.2400000000002</v>
      </c>
      <c r="R102" s="37">
        <f t="shared" ref="R102" si="43">R99-R100-R101</f>
        <v>1109.4499999999998</v>
      </c>
      <c r="S102" s="37">
        <f t="shared" ref="S102" si="44">S99-S100-S101</f>
        <v>1215.3500000000001</v>
      </c>
      <c r="T102" s="37">
        <f t="shared" ref="T102" si="45">T99-T100-T101</f>
        <v>1065.1599999999999</v>
      </c>
      <c r="U102" s="37">
        <f t="shared" ref="U102" si="46">U99-U100-U101</f>
        <v>1127.55</v>
      </c>
      <c r="V102" s="37">
        <f t="shared" ref="V102" si="47">V99-V100-V101</f>
        <v>1169.9099999999999</v>
      </c>
      <c r="W102" s="37">
        <f t="shared" ref="W102" si="48">W99-W100-W101</f>
        <v>1127.9699999999998</v>
      </c>
      <c r="X102" s="37">
        <f t="shared" ref="X102" si="49">X99-X100-X101</f>
        <v>1213.81</v>
      </c>
      <c r="Y102" s="37">
        <f t="shared" ref="Y102" si="50">Y99-Y100-Y101</f>
        <v>1341.06</v>
      </c>
      <c r="Z102" s="37">
        <f t="shared" ref="Z102" si="51">Z99-Z100-Z101</f>
        <v>1259.79</v>
      </c>
      <c r="AA102" s="37">
        <f t="shared" ref="AA102" si="52">AA99-AA100-AA101</f>
        <v>1412.08</v>
      </c>
      <c r="AB102" s="37">
        <f t="shared" ref="AB102" si="53">AB99-AB100-AB101</f>
        <v>1278.31</v>
      </c>
      <c r="AC102" s="37">
        <f t="shared" ref="AC102" si="54">AC99-AC100-AC101</f>
        <v>1162.29</v>
      </c>
      <c r="AD102" s="37">
        <f t="shared" ref="AD102" si="55">AD99-AD100-AD101</f>
        <v>1220.25</v>
      </c>
      <c r="AE102" s="37">
        <f t="shared" ref="AE102" si="56">AE99-AE100-AE101</f>
        <v>1421.5</v>
      </c>
      <c r="AF102" s="37">
        <f t="shared" ref="AF102" si="57">AF99-AF100-AF101</f>
        <v>1162.9000000000001</v>
      </c>
      <c r="AG102" s="37">
        <f t="shared" ref="AG102" si="58">AG99-AG100-AG101</f>
        <v>1374.9600000000003</v>
      </c>
      <c r="AH102" s="37">
        <f t="shared" ref="AH102" si="59">AH99-AH100-AH101</f>
        <v>1375.1299999999999</v>
      </c>
      <c r="AI102" s="37">
        <f t="shared" ref="AI102" si="60">AI99-AI100-AI101</f>
        <v>1256.7600000000002</v>
      </c>
      <c r="AJ102" s="37">
        <f t="shared" ref="AJ102" si="61">AJ99-AJ100-AJ101</f>
        <v>1372.27</v>
      </c>
      <c r="AK102" s="37">
        <f t="shared" ref="AK102" si="62">AK99-AK100-AK101</f>
        <v>1414.83</v>
      </c>
      <c r="AL102" s="37">
        <f t="shared" ref="AL102" si="63">AL99-AL100-AL101</f>
        <v>1356.1699999999998</v>
      </c>
      <c r="AM102" s="37">
        <f t="shared" ref="AM102" si="64">AM99-AM100-AM101</f>
        <v>1404.23</v>
      </c>
      <c r="AN102" s="37">
        <f t="shared" ref="AN102:AO102" si="65">AN99-AN100-AN101</f>
        <v>1303.72</v>
      </c>
      <c r="AO102" s="37">
        <f t="shared" si="65"/>
        <v>1270.0500000000002</v>
      </c>
    </row>
    <row r="103" spans="1:41" ht="16.5" customHeight="1" x14ac:dyDescent="0.45">
      <c r="A103" s="38">
        <v>2.4</v>
      </c>
      <c r="B103" s="52" t="s">
        <v>70</v>
      </c>
      <c r="C103" s="52"/>
      <c r="D103" s="41"/>
      <c r="E103" s="42">
        <f>+'[1]t44 (2)'!C294</f>
        <v>971.75</v>
      </c>
      <c r="F103" s="42">
        <f>+'[1]t44 (2)'!E294</f>
        <v>892.3</v>
      </c>
      <c r="G103" s="42">
        <f>+'[1]t44 (2)'!G294</f>
        <v>876.02</v>
      </c>
      <c r="H103" s="42">
        <f>+'[1]t44 (2)'!I294</f>
        <v>745.62</v>
      </c>
      <c r="I103" s="42">
        <f>+'[1]t44 (2)'!K294</f>
        <v>985.56</v>
      </c>
      <c r="J103" s="42">
        <f>+'[1]t44 (2)'!M294</f>
        <v>862.9</v>
      </c>
      <c r="K103" s="42">
        <f>+'[1]t44 (2)'!O294</f>
        <v>684.61</v>
      </c>
      <c r="L103" s="42">
        <f>+'[1]t44 (2)'!Q294</f>
        <v>1254.8399999999999</v>
      </c>
      <c r="M103" s="42">
        <f>+'[1]t44 (2)'!S294</f>
        <v>1327.65</v>
      </c>
      <c r="N103" s="42">
        <f>+'[1]t44 (2)'!U294</f>
        <v>942.86</v>
      </c>
      <c r="O103" s="42">
        <f>+'[1]t44 (2)'!W294</f>
        <v>897.89</v>
      </c>
      <c r="P103" s="42">
        <f>+'[1]t44 (2)'!Y294</f>
        <v>552.71</v>
      </c>
      <c r="Q103" s="42">
        <f>+'[1]t44 (2)'!AA294</f>
        <v>709.98</v>
      </c>
      <c r="R103" s="42">
        <f>+'[1]t44 (2)'!AC294</f>
        <v>2752.41</v>
      </c>
      <c r="S103" s="42">
        <f>+'[1]t44 (2)'!AE294</f>
        <v>1259.76</v>
      </c>
      <c r="T103" s="42">
        <f>+'[1]t44 (2)'!AG294</f>
        <v>711.48</v>
      </c>
      <c r="U103" s="42">
        <f>+'[1]t44 (2)'!AI294</f>
        <v>1279.6099999999999</v>
      </c>
      <c r="V103" s="42">
        <f>+'[1]t44 (2)'!AK294</f>
        <v>1461.34</v>
      </c>
      <c r="W103" s="42">
        <f>+'[1]t44 (2)'!AM294</f>
        <v>1296.2</v>
      </c>
      <c r="X103" s="42">
        <f>+'[1]t44 (2)'!AO294</f>
        <v>898.94</v>
      </c>
      <c r="Y103" s="42">
        <f>+'[1]t44 (2)'!AQ294</f>
        <v>1285.21</v>
      </c>
      <c r="Z103" s="42">
        <f>+'[1]t44 (2)'!AS294</f>
        <v>720.78</v>
      </c>
      <c r="AA103" s="42">
        <f>+'[1]t44 (2)'!AU294</f>
        <v>1020.9</v>
      </c>
      <c r="AB103" s="42">
        <f>+'[1]t44 (2)'!AW294</f>
        <v>851.47</v>
      </c>
      <c r="AC103" s="42">
        <f>+'[1]t44 (2)'!AY294</f>
        <v>1060.82</v>
      </c>
      <c r="AD103" s="42">
        <f>+'[1]t44 (2)'!BA294</f>
        <v>1588.3</v>
      </c>
      <c r="AE103" s="42">
        <f>+'[1]t44 (2)'!BC294</f>
        <v>1080.26</v>
      </c>
      <c r="AF103" s="42">
        <f>+'[1]t44 (2)'!BE294</f>
        <v>728.7</v>
      </c>
      <c r="AG103" s="42">
        <f>+'[1]t44 (2)'!BG294</f>
        <v>737.2</v>
      </c>
      <c r="AH103" s="42">
        <f>+'[1]t44 (2)'!BI294</f>
        <v>1100.55</v>
      </c>
      <c r="AI103" s="42">
        <f>+'[1]t44 (2)'!BK294</f>
        <v>648.35</v>
      </c>
      <c r="AJ103" s="42">
        <f>+'[1]t44 (2)'!BM294</f>
        <v>1478.47</v>
      </c>
      <c r="AK103" s="42">
        <f>+'[1]t44 (2)'!BO294</f>
        <v>2241.4</v>
      </c>
      <c r="AL103" s="42">
        <f>+'[1]t44 (2)'!BQ294</f>
        <v>623.97</v>
      </c>
      <c r="AM103" s="42">
        <f>+'[1]t44 (2)'!BS294</f>
        <v>759.65</v>
      </c>
      <c r="AN103" s="42">
        <f>+'[1]t44 (2)'!BU294</f>
        <v>794.29</v>
      </c>
      <c r="AO103" s="42">
        <f>+'[1]t44 (2)'!BW294</f>
        <v>967.22</v>
      </c>
    </row>
    <row r="104" spans="1:41" ht="15" customHeight="1" x14ac:dyDescent="0.45">
      <c r="A104" s="67"/>
      <c r="B104" s="29" t="s">
        <v>71</v>
      </c>
      <c r="C104" s="29"/>
      <c r="D104" s="31"/>
      <c r="E104" s="32">
        <f>+'[1]t44 (2)'!C295</f>
        <v>485.05</v>
      </c>
      <c r="F104" s="32">
        <f>+'[1]t44 (2)'!E295</f>
        <v>164.27</v>
      </c>
      <c r="G104" s="32">
        <f>+'[1]t44 (2)'!G295</f>
        <v>169.08</v>
      </c>
      <c r="H104" s="32">
        <f>+'[1]t44 (2)'!I295</f>
        <v>252.08</v>
      </c>
      <c r="I104" s="32">
        <f>+'[1]t44 (2)'!K295</f>
        <v>430.13</v>
      </c>
      <c r="J104" s="32">
        <f>+'[1]t44 (2)'!M295</f>
        <v>168.12</v>
      </c>
      <c r="K104" s="32">
        <f>+'[1]t44 (2)'!O295</f>
        <v>150.99</v>
      </c>
      <c r="L104" s="32">
        <f>+'[1]t44 (2)'!Q295</f>
        <v>783.13</v>
      </c>
      <c r="M104" s="32">
        <f>+'[1]t44 (2)'!S295</f>
        <v>411.91</v>
      </c>
      <c r="N104" s="32">
        <f>+'[1]t44 (2)'!U295</f>
        <v>364.34</v>
      </c>
      <c r="O104" s="32">
        <f>+'[1]t44 (2)'!W295</f>
        <v>264.94</v>
      </c>
      <c r="P104" s="32">
        <f>+'[1]t44 (2)'!Y295</f>
        <v>163.21</v>
      </c>
      <c r="Q104" s="32">
        <f>+'[1]t44 (2)'!AA295</f>
        <v>236.84</v>
      </c>
      <c r="R104" s="32">
        <f>+'[1]t44 (2)'!AC295</f>
        <v>1890.41</v>
      </c>
      <c r="S104" s="32">
        <f>+'[1]t44 (2)'!AE295</f>
        <v>612.99</v>
      </c>
      <c r="T104" s="32">
        <f>+'[1]t44 (2)'!AG295</f>
        <v>286.38</v>
      </c>
      <c r="U104" s="32">
        <f>+'[1]t44 (2)'!AI295</f>
        <v>747.72</v>
      </c>
      <c r="V104" s="32">
        <f>+'[1]t44 (2)'!AK295</f>
        <v>781.73</v>
      </c>
      <c r="W104" s="32">
        <f>+'[1]t44 (2)'!AM295</f>
        <v>841.2</v>
      </c>
      <c r="X104" s="32">
        <f>+'[1]t44 (2)'!AO295</f>
        <v>425.69</v>
      </c>
      <c r="Y104" s="32">
        <f>+'[1]t44 (2)'!AQ295</f>
        <v>357.66</v>
      </c>
      <c r="Z104" s="32">
        <f>+'[1]t44 (2)'!AS295</f>
        <v>218.49</v>
      </c>
      <c r="AA104" s="32">
        <f>+'[1]t44 (2)'!AU295</f>
        <v>457.13</v>
      </c>
      <c r="AB104" s="32">
        <f>+'[1]t44 (2)'!AW295</f>
        <v>422.5</v>
      </c>
      <c r="AC104" s="32">
        <f>+'[1]t44 (2)'!AY295</f>
        <v>610</v>
      </c>
      <c r="AD104" s="32">
        <f>+'[1]t44 (2)'!BA295</f>
        <v>653.16</v>
      </c>
      <c r="AE104" s="32">
        <f>+'[1]t44 (2)'!BC295</f>
        <v>444.9</v>
      </c>
      <c r="AF104" s="32">
        <f>+'[1]t44 (2)'!BE295</f>
        <v>356.29</v>
      </c>
      <c r="AG104" s="32">
        <f>+'[1]t44 (2)'!BG295</f>
        <v>207.82</v>
      </c>
      <c r="AH104" s="32">
        <f>+'[1]t44 (2)'!BI295</f>
        <v>420.36</v>
      </c>
      <c r="AI104" s="32">
        <f>+'[1]t44 (2)'!BK295</f>
        <v>202.31</v>
      </c>
      <c r="AJ104" s="32">
        <f>+'[1]t44 (2)'!BM295</f>
        <v>1016.94</v>
      </c>
      <c r="AK104" s="32">
        <f>+'[1]t44 (2)'!BO295</f>
        <v>1227.8499999999999</v>
      </c>
      <c r="AL104" s="32">
        <f>+'[1]t44 (2)'!BQ295</f>
        <v>117.65</v>
      </c>
      <c r="AM104" s="32">
        <f>+'[1]t44 (2)'!BS295</f>
        <v>124.87</v>
      </c>
      <c r="AN104" s="32">
        <f>+'[1]t44 (2)'!BU295</f>
        <v>333.44</v>
      </c>
      <c r="AO104" s="32">
        <f>+'[1]t44 (2)'!BW295</f>
        <v>480.04</v>
      </c>
    </row>
    <row r="105" spans="1:41" ht="14.25" customHeight="1" x14ac:dyDescent="0.45">
      <c r="A105" s="68"/>
      <c r="B105" s="69" t="s">
        <v>72</v>
      </c>
      <c r="C105" s="69"/>
      <c r="D105" s="70"/>
      <c r="E105" s="71">
        <f>+'[1]t44 (2)'!C296</f>
        <v>486.7</v>
      </c>
      <c r="F105" s="71">
        <f>+'[1]t44 (2)'!E296</f>
        <v>728.03</v>
      </c>
      <c r="G105" s="71">
        <f>+'[1]t44 (2)'!G296</f>
        <v>706.93999999999994</v>
      </c>
      <c r="H105" s="71">
        <f>+'[1]t44 (2)'!I296</f>
        <v>493.53999999999996</v>
      </c>
      <c r="I105" s="71">
        <f>+'[1]t44 (2)'!K296</f>
        <v>555.42999999999995</v>
      </c>
      <c r="J105" s="71">
        <f>+'[1]t44 (2)'!M296</f>
        <v>694.78</v>
      </c>
      <c r="K105" s="71">
        <f>+'[1]t44 (2)'!O296</f>
        <v>533.62</v>
      </c>
      <c r="L105" s="71">
        <f>+'[1]t44 (2)'!Q296</f>
        <v>471.70999999999992</v>
      </c>
      <c r="M105" s="71">
        <f>+'[1]t44 (2)'!S296</f>
        <v>915.74</v>
      </c>
      <c r="N105" s="71">
        <f>+'[1]t44 (2)'!U296</f>
        <v>578.52</v>
      </c>
      <c r="O105" s="71">
        <f>+'[1]t44 (2)'!W296</f>
        <v>632.95000000000005</v>
      </c>
      <c r="P105" s="71">
        <f>+'[1]t44 (2)'!Y296</f>
        <v>389.5</v>
      </c>
      <c r="Q105" s="71">
        <f>+'[1]t44 (2)'!AA296</f>
        <v>473.14</v>
      </c>
      <c r="R105" s="71">
        <f>+'[1]t44 (2)'!AC296</f>
        <v>861.99999999999977</v>
      </c>
      <c r="S105" s="71">
        <f>+'[1]t44 (2)'!AE296</f>
        <v>646.77</v>
      </c>
      <c r="T105" s="71">
        <f>+'[1]t44 (2)'!AG296</f>
        <v>425.1</v>
      </c>
      <c r="U105" s="71">
        <f>+'[1]t44 (2)'!AI296</f>
        <v>531.88999999999987</v>
      </c>
      <c r="V105" s="71">
        <f>+'[1]t44 (2)'!AK296</f>
        <v>679.6099999999999</v>
      </c>
      <c r="W105" s="71">
        <f>+'[1]t44 (2)'!AM296</f>
        <v>455</v>
      </c>
      <c r="X105" s="71">
        <f>+'[1]t44 (2)'!AO296</f>
        <v>473.25000000000006</v>
      </c>
      <c r="Y105" s="71">
        <f>+'[1]t44 (2)'!AQ296</f>
        <v>927.55</v>
      </c>
      <c r="Z105" s="71">
        <f>+'[1]t44 (2)'!AS296</f>
        <v>502.28999999999996</v>
      </c>
      <c r="AA105" s="71">
        <f>+'[1]t44 (2)'!AU296</f>
        <v>563.77</v>
      </c>
      <c r="AB105" s="71">
        <f>+'[1]t44 (2)'!AW296</f>
        <v>428.97</v>
      </c>
      <c r="AC105" s="71">
        <f>+'[1]t44 (2)'!AY296</f>
        <v>450.81999999999994</v>
      </c>
      <c r="AD105" s="71">
        <f>+'[1]t44 (2)'!BA296</f>
        <v>935.14</v>
      </c>
      <c r="AE105" s="71">
        <f>+'[1]t44 (2)'!BC296</f>
        <v>635.36</v>
      </c>
      <c r="AF105" s="71">
        <f>+'[1]t44 (2)'!BE296</f>
        <v>372.41</v>
      </c>
      <c r="AG105" s="71">
        <f>+'[1]t44 (2)'!BG296</f>
        <v>529.38000000000011</v>
      </c>
      <c r="AH105" s="71">
        <f>+'[1]t44 (2)'!BI296</f>
        <v>680.18999999999994</v>
      </c>
      <c r="AI105" s="71">
        <f>+'[1]t44 (2)'!BK296</f>
        <v>446.04</v>
      </c>
      <c r="AJ105" s="71">
        <f>+'[1]t44 (2)'!BM296</f>
        <v>461.53</v>
      </c>
      <c r="AK105" s="71">
        <f>+'[1]t44 (2)'!BO296</f>
        <v>1013.5500000000002</v>
      </c>
      <c r="AL105" s="71">
        <f>+'[1]t44 (2)'!BQ296</f>
        <v>506.32000000000005</v>
      </c>
      <c r="AM105" s="71">
        <f>+'[1]t44 (2)'!BS296</f>
        <v>634.78</v>
      </c>
      <c r="AN105" s="71">
        <f>+'[1]t44 (2)'!BU296</f>
        <v>460.84999999999997</v>
      </c>
      <c r="AO105" s="71">
        <f>+'[1]t44 (2)'!BW296</f>
        <v>487.18</v>
      </c>
    </row>
    <row r="106" spans="1:41" ht="17.25" customHeight="1" x14ac:dyDescent="0.45">
      <c r="A106" s="38">
        <v>2.5</v>
      </c>
      <c r="B106" s="52" t="s">
        <v>73</v>
      </c>
      <c r="C106" s="52"/>
      <c r="D106" s="41"/>
      <c r="E106" s="42">
        <f>+'[1]t44 (2)'!C233</f>
        <v>972.77</v>
      </c>
      <c r="F106" s="42">
        <f>+'[1]t44 (2)'!E233</f>
        <v>951.6</v>
      </c>
      <c r="G106" s="42">
        <f>+'[1]t44 (2)'!G233</f>
        <v>1026.8000000000002</v>
      </c>
      <c r="H106" s="42">
        <f>+'[1]t44 (2)'!I233</f>
        <v>969.99</v>
      </c>
      <c r="I106" s="42">
        <f>+'[1]t44 (2)'!K233</f>
        <v>991.23</v>
      </c>
      <c r="J106" s="42">
        <f>+'[1]t44 (2)'!M233</f>
        <v>1045.78</v>
      </c>
      <c r="K106" s="42">
        <f>+'[1]t44 (2)'!O233</f>
        <v>1053.4100000000001</v>
      </c>
      <c r="L106" s="42">
        <f>+'[1]t44 (2)'!Q233</f>
        <v>971.49</v>
      </c>
      <c r="M106" s="42">
        <f>+'[1]t44 (2)'!S233</f>
        <v>1042.24</v>
      </c>
      <c r="N106" s="42">
        <f>+'[1]t44 (2)'!U233</f>
        <v>975.31</v>
      </c>
      <c r="O106" s="42">
        <f>+'[1]t44 (2)'!W233</f>
        <v>923.03</v>
      </c>
      <c r="P106" s="42">
        <f>+'[1]t44 (2)'!Y233</f>
        <v>936.55</v>
      </c>
      <c r="Q106" s="42">
        <f>+'[1]t44 (2)'!AA233</f>
        <v>849.26</v>
      </c>
      <c r="R106" s="42">
        <f>+'[1]t44 (2)'!AC233</f>
        <v>935.45</v>
      </c>
      <c r="S106" s="42">
        <f>+'[1]t44 (2)'!AE233</f>
        <v>1003.08</v>
      </c>
      <c r="T106" s="42">
        <f>+'[1]t44 (2)'!AG233</f>
        <v>906.12999999999988</v>
      </c>
      <c r="U106" s="42">
        <f>+'[1]t44 (2)'!AI233</f>
        <v>936.02</v>
      </c>
      <c r="V106" s="42">
        <f>+'[1]t44 (2)'!AK233</f>
        <v>943.86</v>
      </c>
      <c r="W106" s="42">
        <f>+'[1]t44 (2)'!AM233</f>
        <v>935.7</v>
      </c>
      <c r="X106" s="42">
        <f>+'[1]t44 (2)'!AO233</f>
        <v>959.11999999999989</v>
      </c>
      <c r="Y106" s="42">
        <f>+'[1]t44 (2)'!AQ233</f>
        <v>996.1099999999999</v>
      </c>
      <c r="Z106" s="42">
        <f>+'[1]t44 (2)'!AS233</f>
        <v>941.37</v>
      </c>
      <c r="AA106" s="42">
        <f>+'[1]t44 (2)'!AU233</f>
        <v>1017.26</v>
      </c>
      <c r="AB106" s="42">
        <f>+'[1]t44 (2)'!AW233</f>
        <v>1010.86</v>
      </c>
      <c r="AC106" s="42">
        <f>+'[1]t44 (2)'!AY233</f>
        <v>957.82999999999993</v>
      </c>
      <c r="AD106" s="42">
        <f>+'[1]t44 (2)'!BA233</f>
        <v>951.51</v>
      </c>
      <c r="AE106" s="42">
        <f>+'[1]t44 (2)'!BC233</f>
        <v>1085.1399999999999</v>
      </c>
      <c r="AF106" s="42">
        <f>+'[1]t44 (2)'!BE233</f>
        <v>923.25</v>
      </c>
      <c r="AG106" s="42">
        <f>+'[1]t44 (2)'!BG233</f>
        <v>1086.2</v>
      </c>
      <c r="AH106" s="42">
        <f>+'[1]t44 (2)'!BI233</f>
        <v>1216.5999999999999</v>
      </c>
      <c r="AI106" s="42">
        <f>+'[1]t44 (2)'!BK233</f>
        <v>1007.88</v>
      </c>
      <c r="AJ106" s="42">
        <f>+'[1]t44 (2)'!BM233</f>
        <v>1132.96</v>
      </c>
      <c r="AK106" s="42">
        <f>+'[1]t44 (2)'!BO233</f>
        <v>1055.1400000000001</v>
      </c>
      <c r="AL106" s="42">
        <f>+'[1]t44 (2)'!BQ233</f>
        <v>1063.23</v>
      </c>
      <c r="AM106" s="42">
        <f>+'[1]t44 (2)'!BS233</f>
        <v>1145.51</v>
      </c>
      <c r="AN106" s="42">
        <f>+'[1]t44 (2)'!BU233</f>
        <v>1072.8800000000001</v>
      </c>
      <c r="AO106" s="42">
        <f>+'[1]t44 (2)'!BW233</f>
        <v>1165.8700000000001</v>
      </c>
    </row>
    <row r="107" spans="1:41" ht="15" customHeight="1" x14ac:dyDescent="0.45">
      <c r="A107" s="30"/>
      <c r="B107" s="43" t="s">
        <v>74</v>
      </c>
      <c r="C107" s="44"/>
      <c r="D107" s="31"/>
      <c r="E107" s="32">
        <f>+'[1]t44 (2)'!C234</f>
        <v>685</v>
      </c>
      <c r="F107" s="32">
        <f>+'[1]t44 (2)'!E234</f>
        <v>669.22</v>
      </c>
      <c r="G107" s="32">
        <f>+'[1]t44 (2)'!G234</f>
        <v>716.45</v>
      </c>
      <c r="H107" s="32">
        <f>+'[1]t44 (2)'!I234</f>
        <v>681.39</v>
      </c>
      <c r="I107" s="32">
        <f>+'[1]t44 (2)'!K234</f>
        <v>694.6</v>
      </c>
      <c r="J107" s="32">
        <f>+'[1]t44 (2)'!M234</f>
        <v>730.77</v>
      </c>
      <c r="K107" s="32">
        <f>+'[1]t44 (2)'!O234</f>
        <v>733.44</v>
      </c>
      <c r="L107" s="32">
        <f>+'[1]t44 (2)'!Q234</f>
        <v>679.2</v>
      </c>
      <c r="M107" s="32">
        <f>+'[1]t44 (2)'!S234</f>
        <v>725.59</v>
      </c>
      <c r="N107" s="32">
        <f>+'[1]t44 (2)'!U234</f>
        <v>677.02</v>
      </c>
      <c r="O107" s="32">
        <f>+'[1]t44 (2)'!W234</f>
        <v>634.83000000000004</v>
      </c>
      <c r="P107" s="32">
        <f>+'[1]t44 (2)'!Y234</f>
        <v>633.54999999999995</v>
      </c>
      <c r="Q107" s="32">
        <f>+'[1]t44 (2)'!AA234</f>
        <v>576.32000000000005</v>
      </c>
      <c r="R107" s="32">
        <f>+'[1]t44 (2)'!AC234</f>
        <v>634.94000000000005</v>
      </c>
      <c r="S107" s="32">
        <f>+'[1]t44 (2)'!AE234</f>
        <v>673.35</v>
      </c>
      <c r="T107" s="32">
        <f>+'[1]t44 (2)'!AG234</f>
        <v>614.16999999999996</v>
      </c>
      <c r="U107" s="32">
        <f>+'[1]t44 (2)'!AI234</f>
        <v>629.84</v>
      </c>
      <c r="V107" s="32">
        <f>+'[1]t44 (2)'!AK234</f>
        <v>629.12</v>
      </c>
      <c r="W107" s="32">
        <f>+'[1]t44 (2)'!AM234</f>
        <v>625.71</v>
      </c>
      <c r="X107" s="32">
        <f>+'[1]t44 (2)'!AO234</f>
        <v>633.80999999999995</v>
      </c>
      <c r="Y107" s="32">
        <f>+'[1]t44 (2)'!AQ234</f>
        <v>666.31</v>
      </c>
      <c r="Z107" s="32">
        <f>+'[1]t44 (2)'!AS234</f>
        <v>622.6</v>
      </c>
      <c r="AA107" s="32">
        <f>+'[1]t44 (2)'!AU234</f>
        <v>701.95</v>
      </c>
      <c r="AB107" s="32">
        <f>+'[1]t44 (2)'!AW234</f>
        <v>708.6</v>
      </c>
      <c r="AC107" s="32">
        <f>+'[1]t44 (2)'!AY234</f>
        <v>674.55</v>
      </c>
      <c r="AD107" s="32">
        <f>+'[1]t44 (2)'!BA234</f>
        <v>648.67999999999995</v>
      </c>
      <c r="AE107" s="32">
        <f>+'[1]t44 (2)'!BC234</f>
        <v>732.24</v>
      </c>
      <c r="AF107" s="32">
        <f>+'[1]t44 (2)'!BE234</f>
        <v>644.07000000000005</v>
      </c>
      <c r="AG107" s="32">
        <f>+'[1]t44 (2)'!BG234</f>
        <v>750.24</v>
      </c>
      <c r="AH107" s="32">
        <f>+'[1]t44 (2)'!BI234</f>
        <v>746.86</v>
      </c>
      <c r="AI107" s="32">
        <f>+'[1]t44 (2)'!BK234</f>
        <v>691.03</v>
      </c>
      <c r="AJ107" s="32">
        <f>+'[1]t44 (2)'!BM234</f>
        <v>784.34</v>
      </c>
      <c r="AK107" s="32">
        <f>+'[1]t44 (2)'!BO234</f>
        <v>719.1</v>
      </c>
      <c r="AL107" s="32">
        <f>+'[1]t44 (2)'!BQ234</f>
        <v>719.65</v>
      </c>
      <c r="AM107" s="32">
        <f>+'[1]t44 (2)'!BS234</f>
        <v>796.76</v>
      </c>
      <c r="AN107" s="32">
        <f>+'[1]t44 (2)'!BU234</f>
        <v>744.19</v>
      </c>
      <c r="AO107" s="32">
        <f>+'[1]t44 (2)'!BW234</f>
        <v>836.45</v>
      </c>
    </row>
    <row r="108" spans="1:41" ht="15" customHeight="1" x14ac:dyDescent="0.45">
      <c r="A108" s="34"/>
      <c r="B108" s="35" t="s">
        <v>75</v>
      </c>
      <c r="C108" s="35"/>
      <c r="D108" s="36"/>
      <c r="E108" s="37">
        <f>+'[1]t44 (2)'!C235</f>
        <v>287.77</v>
      </c>
      <c r="F108" s="37">
        <f>+'[1]t44 (2)'!E235</f>
        <v>282.38</v>
      </c>
      <c r="G108" s="37">
        <f>+'[1]t44 (2)'!G235</f>
        <v>310.35000000000002</v>
      </c>
      <c r="H108" s="37">
        <f>+'[1]t44 (2)'!I235</f>
        <v>288.60000000000002</v>
      </c>
      <c r="I108" s="37">
        <f>+'[1]t44 (2)'!K235</f>
        <v>296.63</v>
      </c>
      <c r="J108" s="37">
        <f>+'[1]t44 (2)'!M235</f>
        <v>315.01</v>
      </c>
      <c r="K108" s="37">
        <f>+'[1]t44 (2)'!O235</f>
        <v>319.97000000000003</v>
      </c>
      <c r="L108" s="37">
        <f>+'[1]t44 (2)'!Q235</f>
        <v>292.29000000000002</v>
      </c>
      <c r="M108" s="37">
        <f>+'[1]t44 (2)'!S235</f>
        <v>316.64999999999998</v>
      </c>
      <c r="N108" s="37">
        <f>+'[1]t44 (2)'!U235</f>
        <v>298.29000000000002</v>
      </c>
      <c r="O108" s="37">
        <f>+'[1]t44 (2)'!W235</f>
        <v>288.2</v>
      </c>
      <c r="P108" s="37">
        <f>+'[1]t44 (2)'!Y235</f>
        <v>303</v>
      </c>
      <c r="Q108" s="37">
        <f>+'[1]t44 (2)'!AA235</f>
        <v>272.94</v>
      </c>
      <c r="R108" s="37">
        <f>+'[1]t44 (2)'!AC235</f>
        <v>300.51</v>
      </c>
      <c r="S108" s="37">
        <f>+'[1]t44 (2)'!AE235</f>
        <v>329.73</v>
      </c>
      <c r="T108" s="37">
        <f>+'[1]t44 (2)'!AG235</f>
        <v>291.95999999999998</v>
      </c>
      <c r="U108" s="37">
        <f>+'[1]t44 (2)'!AI235</f>
        <v>306.18</v>
      </c>
      <c r="V108" s="37">
        <f>+'[1]t44 (2)'!AK235</f>
        <v>314.74</v>
      </c>
      <c r="W108" s="37">
        <f>+'[1]t44 (2)'!AM235</f>
        <v>309.99</v>
      </c>
      <c r="X108" s="37">
        <f>+'[1]t44 (2)'!AO235</f>
        <v>325.31</v>
      </c>
      <c r="Y108" s="37">
        <f>+'[1]t44 (2)'!AQ235</f>
        <v>329.8</v>
      </c>
      <c r="Z108" s="37">
        <f>+'[1]t44 (2)'!AS235</f>
        <v>318.77</v>
      </c>
      <c r="AA108" s="37">
        <f>+'[1]t44 (2)'!AU235</f>
        <v>315.31</v>
      </c>
      <c r="AB108" s="37">
        <f>+'[1]t44 (2)'!AW235</f>
        <v>302.26</v>
      </c>
      <c r="AC108" s="37">
        <f>+'[1]t44 (2)'!AY235</f>
        <v>283.27999999999997</v>
      </c>
      <c r="AD108" s="37">
        <f>+'[1]t44 (2)'!BA235</f>
        <v>302.83</v>
      </c>
      <c r="AE108" s="37">
        <f>+'[1]t44 (2)'!BC235</f>
        <v>352.9</v>
      </c>
      <c r="AF108" s="37">
        <f>+'[1]t44 (2)'!BE235</f>
        <v>279.18</v>
      </c>
      <c r="AG108" s="37">
        <f>+'[1]t44 (2)'!BG235</f>
        <v>335.96</v>
      </c>
      <c r="AH108" s="37">
        <f>+'[1]t44 (2)'!BI235</f>
        <v>469.74</v>
      </c>
      <c r="AI108" s="37">
        <f>+'[1]t44 (2)'!BK235</f>
        <v>316.85000000000002</v>
      </c>
      <c r="AJ108" s="37">
        <f>+'[1]t44 (2)'!BM235</f>
        <v>348.62</v>
      </c>
      <c r="AK108" s="37">
        <f>+'[1]t44 (2)'!BO235</f>
        <v>336.04</v>
      </c>
      <c r="AL108" s="37">
        <f>+'[1]t44 (2)'!BQ235</f>
        <v>343.58</v>
      </c>
      <c r="AM108" s="37">
        <f>+'[1]t44 (2)'!BS235</f>
        <v>348.75</v>
      </c>
      <c r="AN108" s="37">
        <f>+'[1]t44 (2)'!BU235</f>
        <v>328.69</v>
      </c>
      <c r="AO108" s="37">
        <f>+'[1]t44 (2)'!BW235</f>
        <v>329.42</v>
      </c>
    </row>
    <row r="109" spans="1:41" ht="17.25" customHeight="1" x14ac:dyDescent="0.45">
      <c r="A109" s="38">
        <v>2.6</v>
      </c>
      <c r="B109" s="52" t="s">
        <v>76</v>
      </c>
      <c r="C109" s="52"/>
      <c r="D109" s="41"/>
      <c r="E109" s="42">
        <f>+'[1]t44 (2)'!C272</f>
        <v>670.0100000000001</v>
      </c>
      <c r="F109" s="42">
        <f>+'[1]t44 (2)'!E272</f>
        <v>715.09</v>
      </c>
      <c r="G109" s="42">
        <f>+'[1]t44 (2)'!G272</f>
        <v>767.38999999999987</v>
      </c>
      <c r="H109" s="42">
        <f>+'[1]t44 (2)'!I272</f>
        <v>630.41</v>
      </c>
      <c r="I109" s="42">
        <f>+'[1]t44 (2)'!K272</f>
        <v>689.2600000000001</v>
      </c>
      <c r="J109" s="42">
        <f>+'[1]t44 (2)'!M272</f>
        <v>660.64</v>
      </c>
      <c r="K109" s="42">
        <f>+'[1]t44 (2)'!O272</f>
        <v>743.25</v>
      </c>
      <c r="L109" s="42">
        <f>+'[1]t44 (2)'!Q272</f>
        <v>608.54</v>
      </c>
      <c r="M109" s="42">
        <f>+'[1]t44 (2)'!S272</f>
        <v>653.52</v>
      </c>
      <c r="N109" s="42">
        <f>+'[1]t44 (2)'!U272</f>
        <v>687.97</v>
      </c>
      <c r="O109" s="42">
        <f>+'[1]t44 (2)'!W272</f>
        <v>619.48000000000013</v>
      </c>
      <c r="P109" s="42">
        <f>+'[1]t44 (2)'!Y272</f>
        <v>721.88999999999987</v>
      </c>
      <c r="Q109" s="42">
        <f>+'[1]t44 (2)'!AA272</f>
        <v>582.95000000000005</v>
      </c>
      <c r="R109" s="42">
        <f>+'[1]t44 (2)'!AC272</f>
        <v>622.76</v>
      </c>
      <c r="S109" s="42">
        <f>+'[1]t44 (2)'!AE272</f>
        <v>674.26999999999987</v>
      </c>
      <c r="T109" s="42">
        <f>+'[1]t44 (2)'!AG272</f>
        <v>576.93999999999994</v>
      </c>
      <c r="U109" s="42">
        <f>+'[1]t44 (2)'!AI272</f>
        <v>692.47</v>
      </c>
      <c r="V109" s="42">
        <f>+'[1]t44 (2)'!AK272</f>
        <v>683.91000000000008</v>
      </c>
      <c r="W109" s="42">
        <f>+'[1]t44 (2)'!AM272</f>
        <v>723.90999999999985</v>
      </c>
      <c r="X109" s="42">
        <f>+'[1]t44 (2)'!AO272</f>
        <v>785.87</v>
      </c>
      <c r="Y109" s="42">
        <f>+'[1]t44 (2)'!AQ272</f>
        <v>691.70999999999992</v>
      </c>
      <c r="Z109" s="42">
        <f>+'[1]t44 (2)'!AS272</f>
        <v>652.06999999999994</v>
      </c>
      <c r="AA109" s="42">
        <f>+'[1]t44 (2)'!AU272</f>
        <v>670.94</v>
      </c>
      <c r="AB109" s="42">
        <f>+'[1]t44 (2)'!AW272</f>
        <v>648.98000000000013</v>
      </c>
      <c r="AC109" s="42">
        <f>+'[1]t44 (2)'!AY272</f>
        <v>603.01</v>
      </c>
      <c r="AD109" s="42">
        <f>+'[1]t44 (2)'!BA272</f>
        <v>631.56000000000006</v>
      </c>
      <c r="AE109" s="42">
        <f>+'[1]t44 (2)'!BC272</f>
        <v>809.30000000000007</v>
      </c>
      <c r="AF109" s="42">
        <f>+'[1]t44 (2)'!BE272</f>
        <v>633.35</v>
      </c>
      <c r="AG109" s="42">
        <f>+'[1]t44 (2)'!BG272</f>
        <v>766.5200000000001</v>
      </c>
      <c r="AH109" s="42">
        <f>+'[1]t44 (2)'!BI272</f>
        <v>734.90000000000009</v>
      </c>
      <c r="AI109" s="42">
        <f>+'[1]t44 (2)'!BK272</f>
        <v>706.88</v>
      </c>
      <c r="AJ109" s="42">
        <f>+'[1]t44 (2)'!BM272</f>
        <v>792.84</v>
      </c>
      <c r="AK109" s="42">
        <f>+'[1]t44 (2)'!BO272</f>
        <v>739.50999999999988</v>
      </c>
      <c r="AL109" s="42">
        <f>+'[1]t44 (2)'!BQ272</f>
        <v>712.8</v>
      </c>
      <c r="AM109" s="42">
        <f>+'[1]t44 (2)'!BS272</f>
        <v>777.05</v>
      </c>
      <c r="AN109" s="42">
        <f>+'[1]t44 (2)'!BU272</f>
        <v>735.85</v>
      </c>
      <c r="AO109" s="42">
        <f>+'[1]t44 (2)'!BW272</f>
        <v>759.76</v>
      </c>
    </row>
    <row r="110" spans="1:41" ht="15" customHeight="1" x14ac:dyDescent="0.45">
      <c r="A110" s="34"/>
      <c r="B110" s="35" t="s">
        <v>77</v>
      </c>
      <c r="C110" s="35"/>
      <c r="D110" s="36"/>
      <c r="E110" s="37">
        <f>+'[1]t44 (2)'!C273</f>
        <v>440.14</v>
      </c>
      <c r="F110" s="37">
        <f>+'[1]t44 (2)'!E273</f>
        <v>471.94</v>
      </c>
      <c r="G110" s="37">
        <f>+'[1]t44 (2)'!G273</f>
        <v>518.6</v>
      </c>
      <c r="H110" s="37">
        <f>+'[1]t44 (2)'!I273</f>
        <v>397.76</v>
      </c>
      <c r="I110" s="37">
        <f>+'[1]t44 (2)'!K273</f>
        <v>423.68</v>
      </c>
      <c r="J110" s="37">
        <f>+'[1]t44 (2)'!M273</f>
        <v>409.43</v>
      </c>
      <c r="K110" s="37">
        <f>+'[1]t44 (2)'!O273</f>
        <v>492.65</v>
      </c>
      <c r="L110" s="37">
        <f>+'[1]t44 (2)'!Q273</f>
        <v>377.95</v>
      </c>
      <c r="M110" s="37">
        <f>+'[1]t44 (2)'!S273</f>
        <v>427.85</v>
      </c>
      <c r="N110" s="37">
        <f>+'[1]t44 (2)'!U273</f>
        <v>468.39</v>
      </c>
      <c r="O110" s="37">
        <f>+'[1]t44 (2)'!W273</f>
        <v>398.68</v>
      </c>
      <c r="P110" s="37">
        <f>+'[1]t44 (2)'!Y273</f>
        <v>490.69</v>
      </c>
      <c r="Q110" s="37">
        <f>+'[1]t44 (2)'!AA273</f>
        <v>374.24</v>
      </c>
      <c r="R110" s="37">
        <f>+'[1]t44 (2)'!AC273</f>
        <v>400.94</v>
      </c>
      <c r="S110" s="37">
        <f>+'[1]t44 (2)'!AE273</f>
        <v>411.77</v>
      </c>
      <c r="T110" s="37">
        <f>+'[1]t44 (2)'!AG273</f>
        <v>350.04</v>
      </c>
      <c r="U110" s="37">
        <f>+'[1]t44 (2)'!AI273</f>
        <v>451.32</v>
      </c>
      <c r="V110" s="37">
        <f>+'[1]t44 (2)'!AK273</f>
        <v>438.04</v>
      </c>
      <c r="W110" s="37">
        <f>+'[1]t44 (2)'!AM273</f>
        <v>497.12</v>
      </c>
      <c r="X110" s="37">
        <f>+'[1]t44 (2)'!AO273</f>
        <v>548.16999999999996</v>
      </c>
      <c r="Y110" s="37">
        <f>+'[1]t44 (2)'!AQ273</f>
        <v>454.18</v>
      </c>
      <c r="Z110" s="37">
        <f>+'[1]t44 (2)'!AS273</f>
        <v>425.11</v>
      </c>
      <c r="AA110" s="37">
        <f>+'[1]t44 (2)'!AU273</f>
        <v>426.4</v>
      </c>
      <c r="AB110" s="37">
        <f>+'[1]t44 (2)'!AW273</f>
        <v>412.22</v>
      </c>
      <c r="AC110" s="37">
        <f>+'[1]t44 (2)'!AY273</f>
        <v>384.91</v>
      </c>
      <c r="AD110" s="37">
        <f>+'[1]t44 (2)'!BA273</f>
        <v>402.72</v>
      </c>
      <c r="AE110" s="37">
        <f>+'[1]t44 (2)'!BC273</f>
        <v>528.44000000000005</v>
      </c>
      <c r="AF110" s="37">
        <f>+'[1]t44 (2)'!BE273</f>
        <v>418.43</v>
      </c>
      <c r="AG110" s="37">
        <f>+'[1]t44 (2)'!BG273</f>
        <v>499.87</v>
      </c>
      <c r="AH110" s="37">
        <f>+'[1]t44 (2)'!BI273</f>
        <v>459.7</v>
      </c>
      <c r="AI110" s="37">
        <f>+'[1]t44 (2)'!BK273</f>
        <v>465.2</v>
      </c>
      <c r="AJ110" s="37">
        <f>+'[1]t44 (2)'!BM273</f>
        <v>527.54</v>
      </c>
      <c r="AK110" s="37">
        <f>+'[1]t44 (2)'!BO273</f>
        <v>489.56</v>
      </c>
      <c r="AL110" s="37">
        <f>+'[1]t44 (2)'!BQ273</f>
        <v>454.56</v>
      </c>
      <c r="AM110" s="37">
        <f>+'[1]t44 (2)'!BS273</f>
        <v>504.82</v>
      </c>
      <c r="AN110" s="37">
        <f>+'[1]t44 (2)'!BU273</f>
        <v>473.9</v>
      </c>
      <c r="AO110" s="37">
        <f>+'[1]t44 (2)'!BW273</f>
        <v>503.25</v>
      </c>
    </row>
    <row r="111" spans="1:41" ht="15" customHeight="1" x14ac:dyDescent="0.45">
      <c r="A111" s="34">
        <v>2.7</v>
      </c>
      <c r="B111" s="35" t="s">
        <v>78</v>
      </c>
      <c r="C111" s="35"/>
      <c r="D111" s="36"/>
      <c r="E111" s="37">
        <f>+'[1]t44 (2)'!C309</f>
        <v>517.96</v>
      </c>
      <c r="F111" s="37">
        <f>+'[1]t44 (2)'!E309</f>
        <v>520.61</v>
      </c>
      <c r="G111" s="37">
        <f>+'[1]t44 (2)'!G309</f>
        <v>580.82000000000005</v>
      </c>
      <c r="H111" s="37">
        <f>+'[1]t44 (2)'!I309</f>
        <v>584.13</v>
      </c>
      <c r="I111" s="37">
        <f>+'[1]t44 (2)'!K309</f>
        <v>571.55999999999995</v>
      </c>
      <c r="J111" s="37">
        <f>+'[1]t44 (2)'!M309</f>
        <v>709.05</v>
      </c>
      <c r="K111" s="37">
        <f>+'[1]t44 (2)'!O309</f>
        <v>587.07000000000005</v>
      </c>
      <c r="L111" s="37">
        <f>+'[1]t44 (2)'!Q309</f>
        <v>564.57000000000005</v>
      </c>
      <c r="M111" s="37">
        <f>+'[1]t44 (2)'!S309</f>
        <v>549.24</v>
      </c>
      <c r="N111" s="37">
        <f>+'[1]t44 (2)'!U309</f>
        <v>600.41</v>
      </c>
      <c r="O111" s="37">
        <f>+'[1]t44 (2)'!W309</f>
        <v>529.74</v>
      </c>
      <c r="P111" s="37">
        <f>+'[1]t44 (2)'!Y309</f>
        <v>751.42</v>
      </c>
      <c r="Q111" s="37">
        <f>+'[1]t44 (2)'!AA309</f>
        <v>529.19000000000005</v>
      </c>
      <c r="R111" s="37">
        <f>+'[1]t44 (2)'!AC309</f>
        <v>518.70000000000005</v>
      </c>
      <c r="S111" s="37">
        <f>+'[1]t44 (2)'!AE309</f>
        <v>747.19</v>
      </c>
      <c r="T111" s="37">
        <f>+'[1]t44 (2)'!AG309</f>
        <v>498.53</v>
      </c>
      <c r="U111" s="37">
        <f>+'[1]t44 (2)'!AI309</f>
        <v>493.33</v>
      </c>
      <c r="V111" s="37">
        <f>+'[1]t44 (2)'!AK309</f>
        <v>577.54</v>
      </c>
      <c r="W111" s="37">
        <f>+'[1]t44 (2)'!AM309</f>
        <v>552.12</v>
      </c>
      <c r="X111" s="37">
        <f>+'[1]t44 (2)'!AO309</f>
        <v>546.74</v>
      </c>
      <c r="Y111" s="37">
        <f>+'[1]t44 (2)'!AQ309</f>
        <v>610.46</v>
      </c>
      <c r="Z111" s="37">
        <f>+'[1]t44 (2)'!AS309</f>
        <v>628.17999999999995</v>
      </c>
      <c r="AA111" s="37">
        <f>+'[1]t44 (2)'!AU309</f>
        <v>695.74</v>
      </c>
      <c r="AB111" s="37">
        <f>+'[1]t44 (2)'!AW309</f>
        <v>556.41999999999996</v>
      </c>
      <c r="AC111" s="37">
        <f>+'[1]t44 (2)'!AY309</f>
        <v>507.77</v>
      </c>
      <c r="AD111" s="37">
        <f>+'[1]t44 (2)'!BA309</f>
        <v>536.82000000000005</v>
      </c>
      <c r="AE111" s="37">
        <f>+'[1]t44 (2)'!BC309</f>
        <v>745.47</v>
      </c>
      <c r="AF111" s="37">
        <f>+'[1]t44 (2)'!BE309</f>
        <v>484.66</v>
      </c>
      <c r="AG111" s="37">
        <f>+'[1]t44 (2)'!BG309</f>
        <v>648.1</v>
      </c>
      <c r="AH111" s="37">
        <f>+'[1]t44 (2)'!BI309</f>
        <v>604.9</v>
      </c>
      <c r="AI111" s="37">
        <f>+'[1]t44 (2)'!BK309</f>
        <v>844.76</v>
      </c>
      <c r="AJ111" s="37">
        <f>+'[1]t44 (2)'!BM309</f>
        <v>621.48</v>
      </c>
      <c r="AK111" s="37">
        <f>+'[1]t44 (2)'!BO309</f>
        <v>680.8</v>
      </c>
      <c r="AL111" s="37">
        <f>+'[1]t44 (2)'!BQ309</f>
        <v>619.69000000000005</v>
      </c>
      <c r="AM111" s="37">
        <f>+'[1]t44 (2)'!BS309</f>
        <v>647.58000000000004</v>
      </c>
      <c r="AN111" s="37">
        <f>+'[1]t44 (2)'!BU309</f>
        <v>622.97</v>
      </c>
      <c r="AO111" s="37">
        <f>+'[1]t44 (2)'!BW309</f>
        <v>612.15</v>
      </c>
    </row>
    <row r="112" spans="1:41" ht="15" customHeight="1" x14ac:dyDescent="0.45">
      <c r="A112" s="34">
        <v>2.8</v>
      </c>
      <c r="B112" s="35" t="s">
        <v>79</v>
      </c>
      <c r="C112" s="35"/>
      <c r="D112" s="36"/>
      <c r="E112" s="37">
        <f>+'[1]t44 (2)'!C244</f>
        <v>568.79</v>
      </c>
      <c r="F112" s="37">
        <f>+'[1]t44 (2)'!E244</f>
        <v>536.33000000000004</v>
      </c>
      <c r="G112" s="37">
        <f>+'[1]t44 (2)'!G244</f>
        <v>594.76</v>
      </c>
      <c r="H112" s="37">
        <f>+'[1]t44 (2)'!I244</f>
        <v>545.96</v>
      </c>
      <c r="I112" s="37">
        <f>+'[1]t44 (2)'!K244</f>
        <v>590.24</v>
      </c>
      <c r="J112" s="37">
        <f>+'[1]t44 (2)'!M244</f>
        <v>597.42999999999995</v>
      </c>
      <c r="K112" s="37">
        <f>+'[1]t44 (2)'!O244</f>
        <v>623.57000000000005</v>
      </c>
      <c r="L112" s="37">
        <f>+'[1]t44 (2)'!Q244</f>
        <v>547.45000000000005</v>
      </c>
      <c r="M112" s="37">
        <f>+'[1]t44 (2)'!S244</f>
        <v>562.55999999999995</v>
      </c>
      <c r="N112" s="37">
        <f>+'[1]t44 (2)'!U244</f>
        <v>572.05999999999995</v>
      </c>
      <c r="O112" s="37">
        <f>+'[1]t44 (2)'!W244</f>
        <v>541.6</v>
      </c>
      <c r="P112" s="37">
        <f>+'[1]t44 (2)'!Y244</f>
        <v>557.76</v>
      </c>
      <c r="Q112" s="37">
        <f>+'[1]t44 (2)'!AA244</f>
        <v>500.17</v>
      </c>
      <c r="R112" s="37">
        <f>+'[1]t44 (2)'!AC244</f>
        <v>513.69000000000005</v>
      </c>
      <c r="S112" s="37">
        <f>+'[1]t44 (2)'!AE244</f>
        <v>572.39</v>
      </c>
      <c r="T112" s="37">
        <f>+'[1]t44 (2)'!AG244</f>
        <v>506.43</v>
      </c>
      <c r="U112" s="37">
        <f>+'[1]t44 (2)'!AI244</f>
        <v>544.52</v>
      </c>
      <c r="V112" s="37">
        <f>+'[1]t44 (2)'!AK244</f>
        <v>571.66</v>
      </c>
      <c r="W112" s="37">
        <f>+'[1]t44 (2)'!AM244</f>
        <v>540.1</v>
      </c>
      <c r="X112" s="37">
        <f>+'[1]t44 (2)'!AO244</f>
        <v>550.52</v>
      </c>
      <c r="Y112" s="37">
        <f>+'[1]t44 (2)'!AQ244</f>
        <v>546.48</v>
      </c>
      <c r="Z112" s="37">
        <f>+'[1]t44 (2)'!AS244</f>
        <v>513.74</v>
      </c>
      <c r="AA112" s="37">
        <f>+'[1]t44 (2)'!AU244</f>
        <v>539.24</v>
      </c>
      <c r="AB112" s="37">
        <f>+'[1]t44 (2)'!AW244</f>
        <v>551.87</v>
      </c>
      <c r="AC112" s="37">
        <f>+'[1]t44 (2)'!AY244</f>
        <v>489.02</v>
      </c>
      <c r="AD112" s="37">
        <f>+'[1]t44 (2)'!BA244</f>
        <v>524.36</v>
      </c>
      <c r="AE112" s="37">
        <f>+'[1]t44 (2)'!BC244</f>
        <v>618.39</v>
      </c>
      <c r="AF112" s="37">
        <f>+'[1]t44 (2)'!BE244</f>
        <v>490.78</v>
      </c>
      <c r="AG112" s="37">
        <f>+'[1]t44 (2)'!BG244</f>
        <v>576.51</v>
      </c>
      <c r="AH112" s="37">
        <f>+'[1]t44 (2)'!BI244</f>
        <v>572.79</v>
      </c>
      <c r="AI112" s="37">
        <f>+'[1]t44 (2)'!BK244</f>
        <v>534.33000000000004</v>
      </c>
      <c r="AJ112" s="37">
        <f>+'[1]t44 (2)'!BM244</f>
        <v>593.65</v>
      </c>
      <c r="AK112" s="37">
        <f>+'[1]t44 (2)'!BO244</f>
        <v>575.96</v>
      </c>
      <c r="AL112" s="37">
        <f>+'[1]t44 (2)'!BQ244</f>
        <v>548.61</v>
      </c>
      <c r="AM112" s="37">
        <f>+'[1]t44 (2)'!BS244</f>
        <v>592.15</v>
      </c>
      <c r="AN112" s="37">
        <f>+'[1]t44 (2)'!BU244</f>
        <v>584.69000000000005</v>
      </c>
      <c r="AO112" s="37">
        <f>+'[1]t44 (2)'!BW244</f>
        <v>564.26</v>
      </c>
    </row>
    <row r="113" spans="1:41" ht="15" customHeight="1" x14ac:dyDescent="0.45">
      <c r="A113" s="34">
        <v>2.9</v>
      </c>
      <c r="B113" s="35" t="s">
        <v>80</v>
      </c>
      <c r="C113" s="35"/>
      <c r="D113" s="36"/>
      <c r="E113" s="37">
        <f>+'[1]t44 (2)'!C338</f>
        <v>550.58000000000004</v>
      </c>
      <c r="F113" s="37">
        <f>+'[1]t44 (2)'!E338</f>
        <v>552.39</v>
      </c>
      <c r="G113" s="37">
        <f>+'[1]t44 (2)'!G338</f>
        <v>629.85</v>
      </c>
      <c r="H113" s="37">
        <f>+'[1]t44 (2)'!I338</f>
        <v>606.34</v>
      </c>
      <c r="I113" s="37">
        <f>+'[1]t44 (2)'!K338</f>
        <v>673.72</v>
      </c>
      <c r="J113" s="37">
        <f>+'[1]t44 (2)'!M338</f>
        <v>586.02</v>
      </c>
      <c r="K113" s="37">
        <f>+'[1]t44 (2)'!O338</f>
        <v>584.83000000000004</v>
      </c>
      <c r="L113" s="37">
        <f>+'[1]t44 (2)'!Q338</f>
        <v>536.05999999999995</v>
      </c>
      <c r="M113" s="37">
        <f>+'[1]t44 (2)'!S338</f>
        <v>537.94000000000005</v>
      </c>
      <c r="N113" s="37">
        <f>+'[1]t44 (2)'!U338</f>
        <v>549.78</v>
      </c>
      <c r="O113" s="37">
        <f>+'[1]t44 (2)'!W338</f>
        <v>511.39</v>
      </c>
      <c r="P113" s="37">
        <f>+'[1]t44 (2)'!Y338</f>
        <v>524.15</v>
      </c>
      <c r="Q113" s="37">
        <f>+'[1]t44 (2)'!AA338</f>
        <v>428.98</v>
      </c>
      <c r="R113" s="37">
        <f>+'[1]t44 (2)'!AC338</f>
        <v>511.96</v>
      </c>
      <c r="S113" s="37">
        <f>+'[1]t44 (2)'!AE338</f>
        <v>573.44000000000005</v>
      </c>
      <c r="T113" s="37">
        <f>+'[1]t44 (2)'!AG338</f>
        <v>484.71</v>
      </c>
      <c r="U113" s="37">
        <f>+'[1]t44 (2)'!AI338</f>
        <v>558.61</v>
      </c>
      <c r="V113" s="37">
        <f>+'[1]t44 (2)'!AK338</f>
        <v>584.76</v>
      </c>
      <c r="W113" s="37">
        <f>+'[1]t44 (2)'!AM338</f>
        <v>554.92999999999995</v>
      </c>
      <c r="X113" s="37">
        <f>+'[1]t44 (2)'!AO338</f>
        <v>594.82000000000005</v>
      </c>
      <c r="Y113" s="37">
        <f>+'[1]t44 (2)'!AQ338</f>
        <v>582.71</v>
      </c>
      <c r="Z113" s="37">
        <f>+'[1]t44 (2)'!AS338</f>
        <v>555.57000000000005</v>
      </c>
      <c r="AA113" s="37">
        <f>+'[1]t44 (2)'!AU338</f>
        <v>575.29999999999995</v>
      </c>
      <c r="AB113" s="37">
        <f>+'[1]t44 (2)'!AW338</f>
        <v>574.09</v>
      </c>
      <c r="AC113" s="37">
        <f>+'[1]t44 (2)'!AY338</f>
        <v>703.9</v>
      </c>
      <c r="AD113" s="37">
        <f>+'[1]t44 (2)'!BA338</f>
        <v>809.89</v>
      </c>
      <c r="AE113" s="37">
        <f>+'[1]t44 (2)'!BC338</f>
        <v>944.27</v>
      </c>
      <c r="AF113" s="37">
        <f>+'[1]t44 (2)'!BE338</f>
        <v>747.51</v>
      </c>
      <c r="AG113" s="37">
        <f>+'[1]t44 (2)'!BG338</f>
        <v>860.54</v>
      </c>
      <c r="AH113" s="37">
        <f>+'[1]t44 (2)'!BI338</f>
        <v>840.07</v>
      </c>
      <c r="AI113" s="37">
        <f>+'[1]t44 (2)'!BK338</f>
        <v>808.8</v>
      </c>
      <c r="AJ113" s="37">
        <f>+'[1]t44 (2)'!BM338</f>
        <v>895.15</v>
      </c>
      <c r="AK113" s="37">
        <f>+'[1]t44 (2)'!BO338</f>
        <v>888.14</v>
      </c>
      <c r="AL113" s="37">
        <f>+'[1]t44 (2)'!BQ338</f>
        <v>906.82</v>
      </c>
      <c r="AM113" s="37">
        <f>+'[1]t44 (2)'!BS338</f>
        <v>928.8</v>
      </c>
      <c r="AN113" s="37">
        <f>+'[1]t44 (2)'!BU338</f>
        <v>921.06</v>
      </c>
      <c r="AO113" s="37">
        <f>+'[1]t44 (2)'!BW338</f>
        <v>880.39</v>
      </c>
    </row>
    <row r="114" spans="1:41" ht="15" customHeight="1" x14ac:dyDescent="0.45">
      <c r="A114" s="34">
        <v>2.1</v>
      </c>
      <c r="B114" s="35" t="s">
        <v>81</v>
      </c>
      <c r="C114" s="35"/>
      <c r="D114" s="36"/>
      <c r="E114" s="37">
        <f>+'[1]t44 (2)'!C330</f>
        <v>569.72</v>
      </c>
      <c r="F114" s="37">
        <f>+'[1]t44 (2)'!E330</f>
        <v>557.20000000000005</v>
      </c>
      <c r="G114" s="37">
        <f>+'[1]t44 (2)'!G330</f>
        <v>540.82000000000005</v>
      </c>
      <c r="H114" s="37">
        <f>+'[1]t44 (2)'!I330</f>
        <v>568.57000000000005</v>
      </c>
      <c r="I114" s="37">
        <f>+'[1]t44 (2)'!K330</f>
        <v>608.52</v>
      </c>
      <c r="J114" s="37">
        <f>+'[1]t44 (2)'!M330</f>
        <v>572.34</v>
      </c>
      <c r="K114" s="37">
        <f>+'[1]t44 (2)'!O330</f>
        <v>579.78</v>
      </c>
      <c r="L114" s="37">
        <f>+'[1]t44 (2)'!Q330</f>
        <v>480</v>
      </c>
      <c r="M114" s="37">
        <f>+'[1]t44 (2)'!S330</f>
        <v>466.7</v>
      </c>
      <c r="N114" s="37">
        <f>+'[1]t44 (2)'!U330</f>
        <v>446.74</v>
      </c>
      <c r="O114" s="37">
        <f>+'[1]t44 (2)'!W330</f>
        <v>477.4</v>
      </c>
      <c r="P114" s="37">
        <f>+'[1]t44 (2)'!Y330</f>
        <v>529.58000000000004</v>
      </c>
      <c r="Q114" s="37">
        <f>+'[1]t44 (2)'!AA330</f>
        <v>474.06</v>
      </c>
      <c r="R114" s="37">
        <f>+'[1]t44 (2)'!AC330</f>
        <v>451.92</v>
      </c>
      <c r="S114" s="37">
        <f>+'[1]t44 (2)'!AE330</f>
        <v>484.41</v>
      </c>
      <c r="T114" s="37">
        <f>+'[1]t44 (2)'!AG330</f>
        <v>462.25</v>
      </c>
      <c r="U114" s="37">
        <f>+'[1]t44 (2)'!AI330</f>
        <v>579.23</v>
      </c>
      <c r="V114" s="37">
        <f>+'[1]t44 (2)'!AK330</f>
        <v>534.5</v>
      </c>
      <c r="W114" s="37">
        <f>+'[1]t44 (2)'!AM330</f>
        <v>494.08</v>
      </c>
      <c r="X114" s="37">
        <f>+'[1]t44 (2)'!AO330</f>
        <v>478.17</v>
      </c>
      <c r="Y114" s="37">
        <f>+'[1]t44 (2)'!AQ330</f>
        <v>536.86</v>
      </c>
      <c r="Z114" s="37">
        <f>+'[1]t44 (2)'!AS330</f>
        <v>522.96</v>
      </c>
      <c r="AA114" s="37">
        <f>+'[1]t44 (2)'!AU330</f>
        <v>524.24</v>
      </c>
      <c r="AB114" s="37">
        <f>+'[1]t44 (2)'!AW330</f>
        <v>553.22</v>
      </c>
      <c r="AC114" s="37">
        <f>+'[1]t44 (2)'!AY330</f>
        <v>529.16</v>
      </c>
      <c r="AD114" s="37">
        <f>+'[1]t44 (2)'!BA330</f>
        <v>558.24</v>
      </c>
      <c r="AE114" s="37">
        <f>+'[1]t44 (2)'!BC330</f>
        <v>646.51</v>
      </c>
      <c r="AF114" s="37">
        <f>+'[1]t44 (2)'!BE330</f>
        <v>604.02</v>
      </c>
      <c r="AG114" s="37">
        <f>+'[1]t44 (2)'!BG330</f>
        <v>627.03</v>
      </c>
      <c r="AH114" s="37">
        <f>+'[1]t44 (2)'!BI330</f>
        <v>575.1</v>
      </c>
      <c r="AI114" s="37">
        <f>+'[1]t44 (2)'!BK330</f>
        <v>562.77</v>
      </c>
      <c r="AJ114" s="37">
        <f>+'[1]t44 (2)'!BM330</f>
        <v>622.99</v>
      </c>
      <c r="AK114" s="37">
        <f>+'[1]t44 (2)'!BO330</f>
        <v>689.36</v>
      </c>
      <c r="AL114" s="37">
        <f>+'[1]t44 (2)'!BQ330</f>
        <v>654.67999999999995</v>
      </c>
      <c r="AM114" s="37">
        <f>+'[1]t44 (2)'!BS330</f>
        <v>643.04</v>
      </c>
      <c r="AN114" s="37">
        <f>+'[1]t44 (2)'!BU330</f>
        <v>629.36</v>
      </c>
      <c r="AO114" s="37">
        <f>+'[1]t44 (2)'!BW330</f>
        <v>743.5</v>
      </c>
    </row>
    <row r="115" spans="1:41" ht="15" customHeight="1" x14ac:dyDescent="0.45">
      <c r="A115" s="73">
        <v>2.11</v>
      </c>
      <c r="B115" s="72" t="s">
        <v>82</v>
      </c>
      <c r="C115" s="72"/>
      <c r="D115" s="74"/>
      <c r="E115" s="37">
        <f>+'[1]t44 (2)'!C323</f>
        <v>656.19</v>
      </c>
      <c r="F115" s="37">
        <f>+'[1]t44 (2)'!E323</f>
        <v>550.79999999999995</v>
      </c>
      <c r="G115" s="37">
        <f>+'[1]t44 (2)'!G323</f>
        <v>641.62</v>
      </c>
      <c r="H115" s="37">
        <f>+'[1]t44 (2)'!I323</f>
        <v>666.67</v>
      </c>
      <c r="I115" s="37">
        <f>+'[1]t44 (2)'!K323</f>
        <v>713.92</v>
      </c>
      <c r="J115" s="37">
        <f>+'[1]t44 (2)'!M323</f>
        <v>856.68</v>
      </c>
      <c r="K115" s="37">
        <f>+'[1]t44 (2)'!O323</f>
        <v>832.98</v>
      </c>
      <c r="L115" s="37">
        <f>+'[1]t44 (2)'!Q323</f>
        <v>661.89</v>
      </c>
      <c r="M115" s="37">
        <f>+'[1]t44 (2)'!S323</f>
        <v>626.79</v>
      </c>
      <c r="N115" s="37">
        <f>+'[1]t44 (2)'!U323</f>
        <v>717.57</v>
      </c>
      <c r="O115" s="37">
        <f>+'[1]t44 (2)'!W323</f>
        <v>586.38</v>
      </c>
      <c r="P115" s="37">
        <f>+'[1]t44 (2)'!Y323</f>
        <v>549.07000000000005</v>
      </c>
      <c r="Q115" s="37">
        <f>+'[1]t44 (2)'!AA323</f>
        <v>372.75</v>
      </c>
      <c r="R115" s="37">
        <f>+'[1]t44 (2)'!AC323</f>
        <v>345.24</v>
      </c>
      <c r="S115" s="37">
        <f>+'[1]t44 (2)'!AE323</f>
        <v>307.58999999999997</v>
      </c>
      <c r="T115" s="37">
        <f>+'[1]t44 (2)'!AG323</f>
        <v>358.22</v>
      </c>
      <c r="U115" s="37">
        <f>+'[1]t44 (2)'!AI323</f>
        <v>441.03</v>
      </c>
      <c r="V115" s="37">
        <f>+'[1]t44 (2)'!AK323</f>
        <v>458.79</v>
      </c>
      <c r="W115" s="37">
        <f>+'[1]t44 (2)'!AM323</f>
        <v>488.38</v>
      </c>
      <c r="X115" s="37">
        <f>+'[1]t44 (2)'!AO323</f>
        <v>516.91</v>
      </c>
      <c r="Y115" s="37">
        <f>+'[1]t44 (2)'!AQ323</f>
        <v>484.57</v>
      </c>
      <c r="Z115" s="37">
        <f>+'[1]t44 (2)'!AS323</f>
        <v>515.84</v>
      </c>
      <c r="AA115" s="37">
        <f>+'[1]t44 (2)'!AU323</f>
        <v>610.29</v>
      </c>
      <c r="AB115" s="37">
        <f>+'[1]t44 (2)'!AW323</f>
        <v>620.85</v>
      </c>
      <c r="AC115" s="37">
        <f>+'[1]t44 (2)'!AY323</f>
        <v>566.85</v>
      </c>
      <c r="AD115" s="37">
        <f>+'[1]t44 (2)'!BA323</f>
        <v>411.36</v>
      </c>
      <c r="AE115" s="37">
        <f>+'[1]t44 (2)'!BC323</f>
        <v>478.66</v>
      </c>
      <c r="AF115" s="37">
        <f>+'[1]t44 (2)'!BE323</f>
        <v>447.48</v>
      </c>
      <c r="AG115" s="37">
        <f>+'[1]t44 (2)'!BG323</f>
        <v>648.30999999999995</v>
      </c>
      <c r="AH115" s="37">
        <f>+'[1]t44 (2)'!BI323</f>
        <v>557.78</v>
      </c>
      <c r="AI115" s="37">
        <f>+'[1]t44 (2)'!BK323</f>
        <v>537.09</v>
      </c>
      <c r="AJ115" s="37">
        <f>+'[1]t44 (2)'!BM323</f>
        <v>640.95000000000005</v>
      </c>
      <c r="AK115" s="37">
        <f>+'[1]t44 (2)'!BO323</f>
        <v>741.65</v>
      </c>
      <c r="AL115" s="37">
        <f>+'[1]t44 (2)'!BQ323</f>
        <v>732.42</v>
      </c>
      <c r="AM115" s="37">
        <f>+'[1]t44 (2)'!BS323</f>
        <v>710.49</v>
      </c>
      <c r="AN115" s="37">
        <f>+'[1]t44 (2)'!BU323</f>
        <v>712.06</v>
      </c>
      <c r="AO115" s="37">
        <f>+'[1]t44 (2)'!BW323</f>
        <v>711.52</v>
      </c>
    </row>
    <row r="116" spans="1:41" ht="15" customHeight="1" x14ac:dyDescent="0.45">
      <c r="A116" s="75">
        <v>3</v>
      </c>
      <c r="B116" s="76" t="s">
        <v>83</v>
      </c>
      <c r="C116" s="76"/>
      <c r="D116" s="77"/>
      <c r="E116" s="78">
        <f>E5-E7-E72</f>
        <v>1146.6100000000006</v>
      </c>
      <c r="F116" s="78">
        <f>F5-F7-F72</f>
        <v>1016.9899999999998</v>
      </c>
      <c r="G116" s="78">
        <f>G5-G7-G72</f>
        <v>1219.67</v>
      </c>
      <c r="H116" s="78">
        <f>H5-H7-H72</f>
        <v>1168.6200000000008</v>
      </c>
      <c r="I116" s="78">
        <f>I5-I7-I72</f>
        <v>1301.4600000000009</v>
      </c>
      <c r="J116" s="78">
        <f>J5-J7-J72</f>
        <v>1329.6900000000005</v>
      </c>
      <c r="K116" s="78">
        <f>K5-K7-K72</f>
        <v>1307.3200000000015</v>
      </c>
      <c r="L116" s="78">
        <f>L5-L7-L72</f>
        <v>1112.3700000000008</v>
      </c>
      <c r="M116" s="78">
        <f>M5-M7-M72</f>
        <v>1132.2300000000014</v>
      </c>
      <c r="N116" s="78">
        <f>N5-N7-N72</f>
        <v>1259.1000000000004</v>
      </c>
      <c r="O116" s="78">
        <f>O5-O7-O72</f>
        <v>1139.7399999999998</v>
      </c>
      <c r="P116" s="78">
        <f>P5-P7-P72</f>
        <v>1068.1000000000022</v>
      </c>
      <c r="Q116" s="78">
        <f>Q5-Q7-Q72</f>
        <v>872.86000000000058</v>
      </c>
      <c r="R116" s="78">
        <f>R5-R7-R72</f>
        <v>868.73999999999978</v>
      </c>
      <c r="S116" s="78">
        <f>S5-S7-S72</f>
        <v>991.93999999999869</v>
      </c>
      <c r="T116" s="78">
        <f>T5-T7-T72</f>
        <v>926.4900000000016</v>
      </c>
      <c r="U116" s="78">
        <f>U5-U7-U72</f>
        <v>1124.010000000002</v>
      </c>
      <c r="V116" s="78">
        <f>V5-V7-V72</f>
        <v>1106.1599999999999</v>
      </c>
      <c r="W116" s="78">
        <f>W5-W7-W72</f>
        <v>1110.0800000000017</v>
      </c>
      <c r="X116" s="78">
        <f>X5-X7-X72</f>
        <v>1151.3199999999997</v>
      </c>
      <c r="Y116" s="78">
        <f>Y5-Y7-Y72</f>
        <v>1092.739999999998</v>
      </c>
      <c r="Z116" s="78">
        <f>Z5-Z7-Z72</f>
        <v>1108.5800000000017</v>
      </c>
      <c r="AA116" s="78">
        <f>AA5-AA7-AA72</f>
        <v>1239.8799999999992</v>
      </c>
      <c r="AB116" s="78">
        <f>AB5-AB7-AB72</f>
        <v>1261.1100000000024</v>
      </c>
      <c r="AC116" s="78">
        <f>AC5-AC7-AC72</f>
        <v>1038.8899999999994</v>
      </c>
      <c r="AD116" s="78">
        <f>AD5-AD7-AD72</f>
        <v>936.14999999999964</v>
      </c>
      <c r="AE116" s="78">
        <f>AE5-AE7-AE72</f>
        <v>1078.3299999999981</v>
      </c>
      <c r="AF116" s="78">
        <f>AF5-AF7-AF72</f>
        <v>984.68999999999869</v>
      </c>
      <c r="AG116" s="78">
        <f>AG5-AG7-AG72</f>
        <v>1192.42</v>
      </c>
      <c r="AH116" s="78">
        <f>AH5-AH7-AH72</f>
        <v>1099.25</v>
      </c>
      <c r="AI116" s="78">
        <f>AI5-AI7-AI72</f>
        <v>1054.8899999999994</v>
      </c>
      <c r="AJ116" s="78">
        <f>AJ5-AJ7-AJ72</f>
        <v>1167.9000000000015</v>
      </c>
      <c r="AK116" s="78">
        <f>AK5-AK7-AK72</f>
        <v>1297.5600000000013</v>
      </c>
      <c r="AL116" s="78">
        <f>AL5-AL7-AL72</f>
        <v>1249.33</v>
      </c>
      <c r="AM116" s="78">
        <f>AM5-AM7-AM72</f>
        <v>1258.9300000000003</v>
      </c>
      <c r="AN116" s="78">
        <f>AN5-AN7-AN72</f>
        <v>1237.909999999998</v>
      </c>
      <c r="AO116" s="78">
        <f>AO5-AO7-AO72</f>
        <v>1305.5700000000033</v>
      </c>
    </row>
    <row r="117" spans="1:41" ht="15" customHeight="1" x14ac:dyDescent="0.45">
      <c r="A117" s="52"/>
      <c r="B117" s="79" t="s">
        <v>84</v>
      </c>
      <c r="C117" s="8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</row>
    <row r="118" spans="1:41" ht="16.5" customHeight="1" x14ac:dyDescent="0.45">
      <c r="A118" s="22"/>
      <c r="B118" s="79" t="s">
        <v>85</v>
      </c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</row>
    <row r="119" spans="1:41" ht="15.75" customHeight="1" x14ac:dyDescent="0.5">
      <c r="A119" s="80"/>
      <c r="B119" s="81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2"/>
      <c r="AA119" s="82"/>
      <c r="AB119" s="82"/>
      <c r="AC119" s="82"/>
      <c r="AD119" s="82"/>
      <c r="AE119" s="82"/>
      <c r="AF119" s="82"/>
      <c r="AG119" s="82"/>
      <c r="AH119" s="82"/>
      <c r="AI119" s="82"/>
      <c r="AJ119" s="82"/>
      <c r="AK119" s="82"/>
      <c r="AL119" s="82"/>
      <c r="AM119" s="82"/>
      <c r="AN119" s="82"/>
      <c r="AO119" s="82"/>
    </row>
    <row r="120" spans="1:41" x14ac:dyDescent="0.45">
      <c r="A120" s="83"/>
      <c r="B120" s="84"/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84"/>
      <c r="V120" s="84"/>
      <c r="W120" s="84"/>
      <c r="X120" s="84"/>
      <c r="Y120" s="84"/>
      <c r="Z120" s="84"/>
      <c r="AA120" s="84"/>
      <c r="AB120" s="84"/>
      <c r="AC120" s="84"/>
      <c r="AD120" s="84"/>
      <c r="AE120" s="84"/>
      <c r="AF120" s="84"/>
      <c r="AG120" s="84"/>
      <c r="AH120" s="84"/>
      <c r="AI120" s="84"/>
      <c r="AJ120" s="84"/>
      <c r="AK120" s="84"/>
      <c r="AL120" s="84"/>
      <c r="AM120" s="84"/>
      <c r="AN120" s="84"/>
      <c r="AO120" s="84"/>
    </row>
    <row r="121" spans="1:41" ht="23.25" x14ac:dyDescent="0.45">
      <c r="A121" s="83"/>
      <c r="B121" s="84"/>
      <c r="C121" s="84"/>
      <c r="D121" s="85"/>
      <c r="E121" s="84">
        <f>16273-15267</f>
        <v>1006</v>
      </c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V121" s="84"/>
      <c r="W121" s="84"/>
      <c r="X121" s="84"/>
      <c r="Y121" s="84"/>
      <c r="Z121" s="84"/>
      <c r="AA121" s="84"/>
      <c r="AB121" s="84"/>
      <c r="AC121" s="84"/>
      <c r="AD121" s="84"/>
      <c r="AE121" s="84"/>
      <c r="AF121" s="84"/>
      <c r="AG121" s="84"/>
      <c r="AH121" s="84"/>
      <c r="AI121" s="84"/>
      <c r="AJ121" s="84"/>
      <c r="AK121" s="84"/>
      <c r="AL121" s="84"/>
      <c r="AM121" s="84"/>
      <c r="AN121" s="84"/>
      <c r="AO121" s="84"/>
    </row>
    <row r="122" spans="1:41" ht="23.25" x14ac:dyDescent="0.45">
      <c r="A122" s="83"/>
      <c r="B122" s="84"/>
      <c r="C122" s="84"/>
      <c r="D122" s="85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84"/>
      <c r="U122" s="84"/>
      <c r="V122" s="84"/>
      <c r="W122" s="84"/>
      <c r="X122" s="84"/>
      <c r="Y122" s="84"/>
      <c r="Z122" s="84"/>
      <c r="AA122" s="84"/>
      <c r="AB122" s="84"/>
      <c r="AC122" s="84"/>
      <c r="AD122" s="84"/>
      <c r="AE122" s="84"/>
      <c r="AF122" s="84"/>
      <c r="AG122" s="84"/>
      <c r="AH122" s="84"/>
      <c r="AI122" s="84"/>
      <c r="AJ122" s="84"/>
      <c r="AK122" s="84"/>
      <c r="AL122" s="84"/>
      <c r="AM122" s="84"/>
      <c r="AN122" s="84"/>
      <c r="AO122" s="84"/>
    </row>
    <row r="123" spans="1:41" ht="23.25" x14ac:dyDescent="0.45">
      <c r="D123" s="85"/>
    </row>
  </sheetData>
  <mergeCells count="4">
    <mergeCell ref="C93:D93"/>
    <mergeCell ref="A1:AN1"/>
    <mergeCell ref="E2:AA2"/>
    <mergeCell ref="AC2:AN2"/>
  </mergeCells>
  <printOptions horizontalCentered="1"/>
  <pageMargins left="0.74803149606299202" right="0" top="0.96" bottom="0.31496062992126" header="0.6" footer="0.15748031496063"/>
  <pageSetup paperSize="9" scale="27" orientation="portrait" r:id="rId1"/>
  <headerFooter alignWithMargins="0">
    <oddHeader xml:space="preserve">&amp;R&amp;"TH SarabunPSK,Regular"&amp;16STAT B1-สินค้าออกสำคัญ(ล้านเหรียญสหรัฐฯ)&amp;"DilleniaUPC,Bold"&amp;14&amp;E
</oddHeader>
    <oddFooter>&amp;R&amp;"TH SarabunPSK,Regular"สำนักสารสนเทศและการบริการการค้าระหว่างประเทศ
กรมส่งเสริมการค้าระหว่างประเทศ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STATB1</vt:lpstr>
      <vt:lpstr>STATB1!Print_Area</vt:lpstr>
      <vt:lpstr>STATB1!Print_Titles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Nuttavut Mr. Sukontabarame</dc:creator>
  <cp:lastModifiedBy>Nuttavut Mr. Sukontabarame</cp:lastModifiedBy>
  <dcterms:created xsi:type="dcterms:W3CDTF">2018-02-21T09:33:01Z</dcterms:created>
  <dcterms:modified xsi:type="dcterms:W3CDTF">2018-02-21T09:35:16Z</dcterms:modified>
</cp:coreProperties>
</file>