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FEB 23\Final\"/>
    </mc:Choice>
  </mc:AlternateContent>
  <bookViews>
    <workbookView xWindow="0" yWindow="0" windowWidth="19965" windowHeight="12150"/>
  </bookViews>
  <sheets>
    <sheet name="T3_Prd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T3_Prd!$A$1:$M$78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1" l="1"/>
  <c r="K80" i="1"/>
  <c r="J80" i="1"/>
  <c r="E80" i="1"/>
  <c r="D80" i="1"/>
  <c r="C80" i="1"/>
  <c r="B80" i="1"/>
</calcChain>
</file>

<file path=xl/sharedStrings.xml><?xml version="1.0" encoding="utf-8"?>
<sst xmlns="http://schemas.openxmlformats.org/spreadsheetml/2006/main" count="91" uniqueCount="73">
  <si>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</si>
  <si>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</si>
  <si>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</si>
  <si>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</si>
  <si>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</si>
  <si>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</si>
  <si>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</si>
  <si>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</si>
  <si>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</si>
  <si>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</si>
  <si>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</si>
  <si>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</si>
  <si>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</si>
  <si>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</si>
  <si>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</si>
  <si>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</si>
  <si>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</si>
  <si>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</si>
  <si>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</si>
  <si>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</si>
  <si>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</si>
  <si>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</si>
  <si>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</si>
  <si>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</si>
  <si>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</si>
  <si>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</si>
  <si>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</si>
  <si>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</si>
  <si>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</si>
  <si>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</si>
  <si>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</si>
  <si>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</si>
  <si>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</si>
  <si>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</si>
  <si>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</si>
  <si>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</si>
  <si>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</si>
  <si>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</si>
  <si>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</si>
  <si>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</si>
  <si>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</si>
  <si>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</si>
  <si>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</si>
  <si>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</si>
  <si>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</si>
  <si>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</si>
  <si>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</si>
  <si>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</si>
  <si>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</si>
  <si>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</si>
  <si>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</si>
  <si>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</si>
  <si>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</si>
  <si>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</si>
  <si>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</si>
  <si>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</si>
  <si>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</si>
  <si>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</si>
  <si>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</si>
  <si>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</si>
  <si>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</si>
  <si>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</si>
  <si>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</si>
  <si>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</si>
  <si>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</si>
  <si>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</si>
  <si>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</si>
  <si>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</si>
  <si>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</si>
  <si>
    <t>การส่งออกสินค้าสำคัญของไทยของปี 2566</t>
  </si>
  <si>
    <t>ม.ค.</t>
  </si>
  <si>
    <t>ก.พ.</t>
  </si>
  <si>
    <t>ม.ค.-ก.พ.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</si>
</sst>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Fill="1" applyBorder="1" applyAlignment="1">
      <alignment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Fill="1" applyBorder="1" applyAlignment="1">
      <alignment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 shrinkToFit="1"/>
    </xf>
    <xf numFmtId="164" fontId="4" fillId="0" borderId="12" xfId="2" applyNumberFormat="1" applyFont="1" applyFill="1" applyBorder="1" applyAlignment="1">
      <alignment vertical="center"/>
    </xf>
    <xf numFmtId="165" fontId="4" fillId="0" borderId="12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167" fontId="3" fillId="2" borderId="0" xfId="1" applyNumberFormat="1" applyFont="1" applyFill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6" xfId="1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abSelected="1" view="pageBreakPreview" zoomScale="55" zoomScaleNormal="80" zoomScaleSheetLayoutView="55" workbookViewId="0">
      <selection activeCell="G4" sqref="G4"/>
    </sheetView>
  </sheetViews>
  <sheetFormatPr defaultColWidth="10.140625" defaultRowHeight="17.25" customHeight="1"/>
  <cols>
    <col min="1" max="1" width="48.42578125" style="24" customWidth="1"/>
    <col min="2" max="2" width="13.7109375" style="1" bestFit="1" customWidth="1"/>
    <col min="3" max="4" width="12.7109375" style="1" customWidth="1"/>
    <col min="5" max="5" width="14.140625" style="1" customWidth="1"/>
    <col min="6" max="13" width="11.28515625" style="1" customWidth="1"/>
    <col min="14" max="16384" width="10.140625" style="1"/>
  </cols>
  <sheetData>
    <row r="1" spans="1:13" ht="22.5" customHeight="1">
      <c r="A1" s="27" t="s">
        <v>69</v>
      </c>
      <c r="B1" s="27"/>
      <c r="C1" s="27"/>
      <c r="D1" s="27"/>
      <c r="E1" s="27"/>
    </row>
    <row r="2" spans="1:13" ht="19.5" customHeight="1">
      <c r="A2" s="28" t="s">
        <v>0</v>
      </c>
      <c r="B2" s="31" t="s">
        <v>1</v>
      </c>
      <c r="C2" s="31"/>
      <c r="D2" s="31"/>
      <c r="E2" s="32"/>
      <c r="F2" s="31" t="s">
        <v>2</v>
      </c>
      <c r="G2" s="31"/>
      <c r="H2" s="31"/>
      <c r="I2" s="31"/>
      <c r="J2" s="32" t="s">
        <v>3</v>
      </c>
      <c r="K2" s="33"/>
      <c r="L2" s="33"/>
      <c r="M2" s="34"/>
    </row>
    <row r="3" spans="1:13" ht="17.25" customHeight="1">
      <c r="A3" s="29"/>
      <c r="B3" s="2">
        <v>2565</v>
      </c>
      <c r="C3" s="2">
        <v>2566</v>
      </c>
      <c r="D3" s="2">
        <v>2566</v>
      </c>
      <c r="E3" s="3">
        <v>2566</v>
      </c>
      <c r="F3" s="2">
        <v>2565</v>
      </c>
      <c r="G3" s="2">
        <v>2566</v>
      </c>
      <c r="H3" s="2">
        <v>2566</v>
      </c>
      <c r="I3" s="3">
        <v>2566</v>
      </c>
      <c r="J3" s="2">
        <v>2565</v>
      </c>
      <c r="K3" s="2">
        <v>2566</v>
      </c>
      <c r="L3" s="2">
        <v>2566</v>
      </c>
      <c r="M3" s="2">
        <v>2566</v>
      </c>
    </row>
    <row r="4" spans="1:13" ht="17.25" customHeight="1">
      <c r="A4" s="30"/>
      <c r="B4" s="4" t="s">
        <v>4</v>
      </c>
      <c r="C4" s="4" t="s">
        <v>70</v>
      </c>
      <c r="D4" s="4" t="s">
        <v>71</v>
      </c>
      <c r="E4" s="5" t="s">
        <v>72</v>
      </c>
      <c r="F4" s="4" t="s">
        <v>4</v>
      </c>
      <c r="G4" s="4" t="s">
        <v>70</v>
      </c>
      <c r="H4" s="4" t="s">
        <v>71</v>
      </c>
      <c r="I4" s="4" t="s">
        <v>72</v>
      </c>
      <c r="J4" s="4" t="s">
        <v>4</v>
      </c>
      <c r="K4" s="4" t="s">
        <v>70</v>
      </c>
      <c r="L4" s="4" t="s">
        <v>71</v>
      </c>
      <c r="M4" s="4" t="s">
        <v>72</v>
      </c>
    </row>
    <row r="5" spans="1:13" s="10" customFormat="1" ht="18" customHeight="1">
      <c r="A5" s="6" t="s">
        <v>5</v>
      </c>
      <c r="B5" s="7">
        <v>287067.86</v>
      </c>
      <c r="C5" s="7">
        <v>20249.509999999998</v>
      </c>
      <c r="D5" s="7">
        <v>22376.25</v>
      </c>
      <c r="E5" s="7">
        <v>42625.75</v>
      </c>
      <c r="F5" s="8">
        <v>5.54</v>
      </c>
      <c r="G5" s="8">
        <v>-4.53</v>
      </c>
      <c r="H5" s="8">
        <v>-4.74</v>
      </c>
      <c r="I5" s="8">
        <v>-4.6399999999999997</v>
      </c>
      <c r="J5" s="9">
        <v>100</v>
      </c>
      <c r="K5" s="9">
        <v>100</v>
      </c>
      <c r="L5" s="9">
        <v>100</v>
      </c>
      <c r="M5" s="9">
        <v>100</v>
      </c>
    </row>
    <row r="6" spans="1:13" s="10" customFormat="1" ht="18" customHeight="1">
      <c r="A6" s="11" t="s">
        <v>6</v>
      </c>
      <c r="B6" s="12">
        <v>49490.04</v>
      </c>
      <c r="C6" s="12">
        <v>3400.23</v>
      </c>
      <c r="D6" s="12">
        <v>3907.79</v>
      </c>
      <c r="E6" s="12">
        <v>7308.02</v>
      </c>
      <c r="F6" s="13">
        <v>8.82</v>
      </c>
      <c r="G6" s="13">
        <v>-2.73</v>
      </c>
      <c r="H6" s="13">
        <v>3.61</v>
      </c>
      <c r="I6" s="13">
        <v>0.56000000000000005</v>
      </c>
      <c r="J6" s="14">
        <v>17.239999999999998</v>
      </c>
      <c r="K6" s="14">
        <v>16.79</v>
      </c>
      <c r="L6" s="14">
        <v>17.46</v>
      </c>
      <c r="M6" s="14">
        <v>17.14</v>
      </c>
    </row>
    <row r="7" spans="1:13" ht="18" customHeight="1">
      <c r="A7" s="15" t="s">
        <v>7</v>
      </c>
      <c r="B7" s="16">
        <v>26721.27</v>
      </c>
      <c r="C7" s="16">
        <v>1814.43</v>
      </c>
      <c r="D7" s="16">
        <v>1883.64</v>
      </c>
      <c r="E7" s="16">
        <v>3698.08</v>
      </c>
      <c r="F7" s="17">
        <v>2.1800000000000002</v>
      </c>
      <c r="G7" s="17">
        <v>-2.2400000000000002</v>
      </c>
      <c r="H7" s="17">
        <v>1.54</v>
      </c>
      <c r="I7" s="17">
        <v>-0.35</v>
      </c>
      <c r="J7" s="18">
        <v>9.31</v>
      </c>
      <c r="K7" s="18">
        <v>8.9600000000000009</v>
      </c>
      <c r="L7" s="18">
        <v>8.42</v>
      </c>
      <c r="M7" s="18">
        <v>8.68</v>
      </c>
    </row>
    <row r="8" spans="1:13" ht="18" customHeight="1">
      <c r="A8" s="15" t="s">
        <v>8</v>
      </c>
      <c r="B8" s="16">
        <v>22768.76</v>
      </c>
      <c r="C8" s="16">
        <v>1585.8</v>
      </c>
      <c r="D8" s="16">
        <v>2024.15</v>
      </c>
      <c r="E8" s="16">
        <v>3609.95</v>
      </c>
      <c r="F8" s="17">
        <v>17.809999999999999</v>
      </c>
      <c r="G8" s="17">
        <v>-3.29</v>
      </c>
      <c r="H8" s="17">
        <v>5.62</v>
      </c>
      <c r="I8" s="17">
        <v>1.51</v>
      </c>
      <c r="J8" s="18">
        <v>7.93</v>
      </c>
      <c r="K8" s="18">
        <v>7.83</v>
      </c>
      <c r="L8" s="18">
        <v>9.0500000000000007</v>
      </c>
      <c r="M8" s="18">
        <v>8.4700000000000006</v>
      </c>
    </row>
    <row r="9" spans="1:13" ht="18" customHeight="1">
      <c r="A9" s="15" t="s">
        <v>9</v>
      </c>
      <c r="B9" s="16">
        <v>3970.92</v>
      </c>
      <c r="C9" s="16">
        <v>412.94</v>
      </c>
      <c r="D9" s="16">
        <v>341</v>
      </c>
      <c r="E9" s="16">
        <v>753.94</v>
      </c>
      <c r="F9" s="17">
        <v>14.65</v>
      </c>
      <c r="G9" s="17">
        <v>72.27</v>
      </c>
      <c r="H9" s="17">
        <v>7.73</v>
      </c>
      <c r="I9" s="17">
        <v>35.54</v>
      </c>
      <c r="J9" s="18">
        <v>1.38</v>
      </c>
      <c r="K9" s="18">
        <v>2.04</v>
      </c>
      <c r="L9" s="18">
        <v>1.52</v>
      </c>
      <c r="M9" s="18">
        <v>1.77</v>
      </c>
    </row>
    <row r="10" spans="1:13" ht="18" customHeight="1">
      <c r="A10" s="15" t="s">
        <v>10</v>
      </c>
      <c r="B10" s="16">
        <v>7693545.6100000003</v>
      </c>
      <c r="C10" s="16">
        <v>805518.97</v>
      </c>
      <c r="D10" s="16">
        <v>599695.49</v>
      </c>
      <c r="E10" s="16">
        <v>1405214.46</v>
      </c>
      <c r="F10" s="17">
        <v>22.18</v>
      </c>
      <c r="G10" s="17">
        <v>75.2</v>
      </c>
      <c r="H10" s="17">
        <v>-5.7</v>
      </c>
      <c r="I10" s="17">
        <v>28.25</v>
      </c>
      <c r="J10" s="18"/>
      <c r="K10" s="18"/>
      <c r="L10" s="18"/>
      <c r="M10" s="18"/>
    </row>
    <row r="11" spans="1:13" ht="18" customHeight="1">
      <c r="A11" s="15" t="s">
        <v>11</v>
      </c>
      <c r="B11" s="16">
        <v>516.13653850815342</v>
      </c>
      <c r="C11" s="16">
        <v>512.63845468468605</v>
      </c>
      <c r="D11" s="16">
        <v>568.62191843397056</v>
      </c>
      <c r="E11" s="16">
        <v>536.53020336838836</v>
      </c>
      <c r="F11" s="17">
        <v>-6.1626376091767021</v>
      </c>
      <c r="G11" s="17">
        <v>-1.6739106041074536</v>
      </c>
      <c r="H11" s="17">
        <v>14.238024268749427</v>
      </c>
      <c r="I11" s="17">
        <v>5.6867793246487164</v>
      </c>
      <c r="J11" s="18"/>
      <c r="K11" s="18"/>
      <c r="L11" s="18"/>
      <c r="M11" s="18"/>
    </row>
    <row r="12" spans="1:13" ht="18" customHeight="1">
      <c r="A12" s="15" t="s">
        <v>12</v>
      </c>
      <c r="B12" s="16">
        <v>5160.45</v>
      </c>
      <c r="C12" s="16">
        <v>309.94</v>
      </c>
      <c r="D12" s="16">
        <v>318.2</v>
      </c>
      <c r="E12" s="16">
        <v>628.14</v>
      </c>
      <c r="F12" s="17">
        <v>-7.7</v>
      </c>
      <c r="G12" s="17">
        <v>-37.56</v>
      </c>
      <c r="H12" s="17">
        <v>-34.01</v>
      </c>
      <c r="I12" s="17">
        <v>-35.81</v>
      </c>
      <c r="J12" s="18">
        <v>1.8</v>
      </c>
      <c r="K12" s="18">
        <v>1.53</v>
      </c>
      <c r="L12" s="18">
        <v>1.42</v>
      </c>
      <c r="M12" s="18">
        <v>1.47</v>
      </c>
    </row>
    <row r="13" spans="1:13" ht="18" customHeight="1">
      <c r="A13" s="15" t="s">
        <v>10</v>
      </c>
      <c r="B13" s="16">
        <v>3280786.46</v>
      </c>
      <c r="C13" s="16">
        <v>241277.2</v>
      </c>
      <c r="D13" s="16">
        <v>242814.24</v>
      </c>
      <c r="E13" s="16">
        <v>484091.43</v>
      </c>
      <c r="F13" s="17">
        <v>-4.01</v>
      </c>
      <c r="G13" s="17">
        <v>-21.1</v>
      </c>
      <c r="H13" s="17">
        <v>-18.03</v>
      </c>
      <c r="I13" s="17">
        <v>-19.59</v>
      </c>
      <c r="J13" s="18"/>
      <c r="K13" s="18"/>
      <c r="L13" s="18"/>
      <c r="M13" s="18"/>
    </row>
    <row r="14" spans="1:13" ht="18" customHeight="1">
      <c r="A14" s="15" t="s">
        <v>11</v>
      </c>
      <c r="B14" s="16">
        <v>1572.930778311003</v>
      </c>
      <c r="C14" s="16">
        <v>1284.5805571351125</v>
      </c>
      <c r="D14" s="16">
        <v>1310.4667996407461</v>
      </c>
      <c r="E14" s="16">
        <v>1297.5648009302706</v>
      </c>
      <c r="F14" s="17">
        <v>-3.8403739286779648</v>
      </c>
      <c r="G14" s="17">
        <v>-20.861690815046309</v>
      </c>
      <c r="H14" s="17">
        <v>-19.491397833895995</v>
      </c>
      <c r="I14" s="17">
        <v>-20.171295649144671</v>
      </c>
      <c r="J14" s="18"/>
      <c r="K14" s="18"/>
      <c r="L14" s="18"/>
      <c r="M14" s="18"/>
    </row>
    <row r="15" spans="1:13" ht="18" customHeight="1">
      <c r="A15" s="15" t="s">
        <v>13</v>
      </c>
      <c r="B15" s="16">
        <v>4411.71</v>
      </c>
      <c r="C15" s="16">
        <v>334.42</v>
      </c>
      <c r="D15" s="16">
        <v>391.47</v>
      </c>
      <c r="E15" s="16">
        <v>725.89</v>
      </c>
      <c r="F15" s="17">
        <v>11.18</v>
      </c>
      <c r="G15" s="17">
        <v>-7.58</v>
      </c>
      <c r="H15" s="17">
        <v>5.21</v>
      </c>
      <c r="I15" s="17">
        <v>-1.1000000000000001</v>
      </c>
      <c r="J15" s="18">
        <v>1.54</v>
      </c>
      <c r="K15" s="18">
        <v>1.65</v>
      </c>
      <c r="L15" s="18">
        <v>1.75</v>
      </c>
      <c r="M15" s="18">
        <v>1.7</v>
      </c>
    </row>
    <row r="16" spans="1:13" ht="18" customHeight="1">
      <c r="A16" s="15" t="s">
        <v>10</v>
      </c>
      <c r="B16" s="16">
        <v>11178829.77</v>
      </c>
      <c r="C16" s="16">
        <v>933100.2</v>
      </c>
      <c r="D16" s="16">
        <v>1081916.32</v>
      </c>
      <c r="E16" s="16">
        <v>2015016.52</v>
      </c>
      <c r="F16" s="17">
        <v>6.86</v>
      </c>
      <c r="G16" s="17">
        <v>-4.78</v>
      </c>
      <c r="H16" s="17">
        <v>12.05</v>
      </c>
      <c r="I16" s="17">
        <v>3.57</v>
      </c>
      <c r="J16" s="18"/>
      <c r="K16" s="18"/>
      <c r="L16" s="18"/>
      <c r="M16" s="18"/>
    </row>
    <row r="17" spans="1:13" ht="18" customHeight="1">
      <c r="A17" s="15" t="s">
        <v>11</v>
      </c>
      <c r="B17" s="16">
        <v>394.64864308422153</v>
      </c>
      <c r="C17" s="16">
        <v>358.39666522416348</v>
      </c>
      <c r="D17" s="16">
        <v>361.83020143369311</v>
      </c>
      <c r="E17" s="16">
        <v>360.24022274517131</v>
      </c>
      <c r="F17" s="17">
        <v>4.0408867902355095</v>
      </c>
      <c r="G17" s="17">
        <v>-2.9336362520056447</v>
      </c>
      <c r="H17" s="17">
        <v>-6.1066964045897283</v>
      </c>
      <c r="I17" s="17">
        <v>-4.5066664216235068</v>
      </c>
      <c r="J17" s="18"/>
      <c r="K17" s="18"/>
      <c r="L17" s="18"/>
      <c r="M17" s="18"/>
    </row>
    <row r="18" spans="1:13" ht="18" customHeight="1">
      <c r="A18" s="15" t="s">
        <v>14</v>
      </c>
      <c r="B18" s="16">
        <v>27280.12</v>
      </c>
      <c r="C18" s="16">
        <v>1700.19</v>
      </c>
      <c r="D18" s="16">
        <v>1982.06</v>
      </c>
      <c r="E18" s="16">
        <v>3682.25</v>
      </c>
      <c r="F18" s="17">
        <v>5.49</v>
      </c>
      <c r="G18" s="17">
        <v>-1.4</v>
      </c>
      <c r="H18" s="17">
        <v>12.79</v>
      </c>
      <c r="I18" s="17">
        <v>5.76</v>
      </c>
      <c r="J18" s="18">
        <v>9.5</v>
      </c>
      <c r="K18" s="18">
        <v>8.4</v>
      </c>
      <c r="L18" s="18">
        <v>8.86</v>
      </c>
      <c r="M18" s="18">
        <v>8.64</v>
      </c>
    </row>
    <row r="19" spans="1:13" ht="18" customHeight="1">
      <c r="A19" s="15" t="s">
        <v>15</v>
      </c>
      <c r="B19" s="16">
        <v>5509.81</v>
      </c>
      <c r="C19" s="16">
        <v>343.78</v>
      </c>
      <c r="D19" s="16">
        <v>402.72</v>
      </c>
      <c r="E19" s="16">
        <v>746.5</v>
      </c>
      <c r="F19" s="17">
        <v>6.07</v>
      </c>
      <c r="G19" s="17">
        <v>-11.98</v>
      </c>
      <c r="H19" s="17">
        <v>-7.06</v>
      </c>
      <c r="I19" s="17">
        <v>-9.39</v>
      </c>
      <c r="J19" s="18">
        <v>1.92</v>
      </c>
      <c r="K19" s="18">
        <v>1.7</v>
      </c>
      <c r="L19" s="18">
        <v>1.8</v>
      </c>
      <c r="M19" s="18">
        <v>1.75</v>
      </c>
    </row>
    <row r="20" spans="1:13" ht="18" customHeight="1">
      <c r="A20" s="15" t="s">
        <v>16</v>
      </c>
      <c r="B20" s="16">
        <v>2117.6</v>
      </c>
      <c r="C20" s="16">
        <v>141.33000000000001</v>
      </c>
      <c r="D20" s="16">
        <v>171.83</v>
      </c>
      <c r="E20" s="16">
        <v>313.16000000000003</v>
      </c>
      <c r="F20" s="17">
        <v>18.579999999999998</v>
      </c>
      <c r="G20" s="17">
        <v>-0.13</v>
      </c>
      <c r="H20" s="17">
        <v>4.41</v>
      </c>
      <c r="I20" s="17">
        <v>2.31</v>
      </c>
      <c r="J20" s="18">
        <v>0.74</v>
      </c>
      <c r="K20" s="18">
        <v>0.7</v>
      </c>
      <c r="L20" s="18">
        <v>0.77</v>
      </c>
      <c r="M20" s="18">
        <v>0.73</v>
      </c>
    </row>
    <row r="21" spans="1:13" ht="18" customHeight="1">
      <c r="A21" s="15" t="s">
        <v>17</v>
      </c>
      <c r="B21" s="16">
        <v>1098.57</v>
      </c>
      <c r="C21" s="16">
        <v>50.51</v>
      </c>
      <c r="D21" s="16">
        <v>63.88</v>
      </c>
      <c r="E21" s="16">
        <v>114.39</v>
      </c>
      <c r="F21" s="17">
        <v>-0.83</v>
      </c>
      <c r="G21" s="17">
        <v>-30.29</v>
      </c>
      <c r="H21" s="17">
        <v>-12.72</v>
      </c>
      <c r="I21" s="17">
        <v>-21.46</v>
      </c>
      <c r="J21" s="18">
        <v>0.38</v>
      </c>
      <c r="K21" s="18">
        <v>0.25</v>
      </c>
      <c r="L21" s="18">
        <v>0.28999999999999998</v>
      </c>
      <c r="M21" s="18">
        <v>0.27</v>
      </c>
    </row>
    <row r="22" spans="1:13" ht="18" customHeight="1">
      <c r="A22" s="15" t="s">
        <v>18</v>
      </c>
      <c r="B22" s="16">
        <v>8380.4599999999991</v>
      </c>
      <c r="C22" s="16">
        <v>394.44</v>
      </c>
      <c r="D22" s="16">
        <v>444.18</v>
      </c>
      <c r="E22" s="16">
        <v>838.62</v>
      </c>
      <c r="F22" s="17">
        <v>-4.1399999999999997</v>
      </c>
      <c r="G22" s="17">
        <v>-6.79</v>
      </c>
      <c r="H22" s="17">
        <v>23.38</v>
      </c>
      <c r="I22" s="17">
        <v>7.08</v>
      </c>
      <c r="J22" s="18">
        <v>2.92</v>
      </c>
      <c r="K22" s="18">
        <v>1.95</v>
      </c>
      <c r="L22" s="18">
        <v>1.99</v>
      </c>
      <c r="M22" s="18">
        <v>1.97</v>
      </c>
    </row>
    <row r="23" spans="1:13" ht="18" customHeight="1">
      <c r="A23" s="15" t="s">
        <v>19</v>
      </c>
      <c r="B23" s="16">
        <v>4074.01</v>
      </c>
      <c r="C23" s="16">
        <v>324.41000000000003</v>
      </c>
      <c r="D23" s="16">
        <v>335.62</v>
      </c>
      <c r="E23" s="16">
        <v>660.03</v>
      </c>
      <c r="F23" s="17">
        <v>24.71</v>
      </c>
      <c r="G23" s="17">
        <v>9.99</v>
      </c>
      <c r="H23" s="17">
        <v>10.32</v>
      </c>
      <c r="I23" s="17">
        <v>10.16</v>
      </c>
      <c r="J23" s="18">
        <v>1.42</v>
      </c>
      <c r="K23" s="18">
        <v>1.6</v>
      </c>
      <c r="L23" s="18">
        <v>1.5</v>
      </c>
      <c r="M23" s="18">
        <v>1.55</v>
      </c>
    </row>
    <row r="24" spans="1:13" ht="18" customHeight="1">
      <c r="A24" s="15" t="s">
        <v>10</v>
      </c>
      <c r="B24" s="16">
        <v>1011278.04</v>
      </c>
      <c r="C24" s="16">
        <v>80825.48</v>
      </c>
      <c r="D24" s="16">
        <v>83935.49</v>
      </c>
      <c r="E24" s="16">
        <v>164760.97</v>
      </c>
      <c r="F24" s="17">
        <v>10.75</v>
      </c>
      <c r="G24" s="17">
        <v>2.41</v>
      </c>
      <c r="H24" s="17">
        <v>6.1</v>
      </c>
      <c r="I24" s="17">
        <v>4.26</v>
      </c>
      <c r="J24" s="18"/>
      <c r="K24" s="18"/>
      <c r="L24" s="18"/>
      <c r="M24" s="18"/>
    </row>
    <row r="25" spans="1:13" ht="18" customHeight="1">
      <c r="A25" s="15" t="s">
        <v>11</v>
      </c>
      <c r="B25" s="16">
        <v>4028.5755636501312</v>
      </c>
      <c r="C25" s="16">
        <v>4013.7095381307977</v>
      </c>
      <c r="D25" s="16">
        <v>3998.5469793528337</v>
      </c>
      <c r="E25" s="16">
        <v>4005.985155343526</v>
      </c>
      <c r="F25" s="17">
        <v>12.599803658343278</v>
      </c>
      <c r="G25" s="17">
        <v>7.4015000231771877</v>
      </c>
      <c r="H25" s="17">
        <v>3.978821288420753</v>
      </c>
      <c r="I25" s="17">
        <v>5.6600932311656971</v>
      </c>
      <c r="J25" s="18"/>
      <c r="K25" s="18"/>
      <c r="L25" s="18"/>
      <c r="M25" s="18"/>
    </row>
    <row r="26" spans="1:13" ht="18" customHeight="1">
      <c r="A26" s="15" t="s">
        <v>20</v>
      </c>
      <c r="B26" s="16">
        <v>6.06</v>
      </c>
      <c r="C26" s="16">
        <v>1.1599999999999999</v>
      </c>
      <c r="D26" s="16">
        <v>0.67</v>
      </c>
      <c r="E26" s="16">
        <v>1.83</v>
      </c>
      <c r="F26" s="17">
        <v>-89.88</v>
      </c>
      <c r="G26" s="17">
        <v>96.61</v>
      </c>
      <c r="H26" s="17">
        <v>219.05</v>
      </c>
      <c r="I26" s="17">
        <v>128.75</v>
      </c>
      <c r="J26" s="18">
        <v>0</v>
      </c>
      <c r="K26" s="18">
        <v>0.01</v>
      </c>
      <c r="L26" s="18">
        <v>0</v>
      </c>
      <c r="M26" s="18">
        <v>0</v>
      </c>
    </row>
    <row r="27" spans="1:13" ht="18" customHeight="1">
      <c r="A27" s="15" t="s">
        <v>10</v>
      </c>
      <c r="B27" s="16">
        <v>1587.06</v>
      </c>
      <c r="C27" s="16">
        <v>258.20999999999998</v>
      </c>
      <c r="D27" s="16">
        <v>159.15</v>
      </c>
      <c r="E27" s="16">
        <v>417.36</v>
      </c>
      <c r="F27" s="17">
        <v>-90.11</v>
      </c>
      <c r="G27" s="17">
        <v>91.78</v>
      </c>
      <c r="H27" s="17">
        <v>266.2</v>
      </c>
      <c r="I27" s="17">
        <v>134.33000000000001</v>
      </c>
      <c r="J27" s="18"/>
      <c r="K27" s="18"/>
      <c r="L27" s="18"/>
      <c r="M27" s="18"/>
    </row>
    <row r="28" spans="1:13" ht="18" customHeight="1">
      <c r="A28" s="15" t="s">
        <v>11</v>
      </c>
      <c r="B28" s="16">
        <v>3818.3811576121889</v>
      </c>
      <c r="C28" s="16">
        <v>4492.4673715193067</v>
      </c>
      <c r="D28" s="16">
        <v>4209.8649073201377</v>
      </c>
      <c r="E28" s="16">
        <v>4384.703852788959</v>
      </c>
      <c r="F28" s="17">
        <v>2.3210770108258894</v>
      </c>
      <c r="G28" s="17">
        <v>2.5196282883660048</v>
      </c>
      <c r="H28" s="17">
        <v>-12.875843394222287</v>
      </c>
      <c r="I28" s="17">
        <v>-2.3800495974698022</v>
      </c>
      <c r="J28" s="18"/>
      <c r="K28" s="18"/>
      <c r="L28" s="18"/>
      <c r="M28" s="18"/>
    </row>
    <row r="29" spans="1:13" ht="18" customHeight="1">
      <c r="A29" s="15" t="s">
        <v>21</v>
      </c>
      <c r="B29" s="16">
        <v>2846.87</v>
      </c>
      <c r="C29" s="16">
        <v>195.17</v>
      </c>
      <c r="D29" s="16">
        <v>192.12</v>
      </c>
      <c r="E29" s="16">
        <v>387.29</v>
      </c>
      <c r="F29" s="17">
        <v>15.28</v>
      </c>
      <c r="G29" s="17">
        <v>-11.01</v>
      </c>
      <c r="H29" s="17">
        <v>-23.41</v>
      </c>
      <c r="I29" s="17">
        <v>-17.62</v>
      </c>
      <c r="J29" s="18">
        <v>0.99</v>
      </c>
      <c r="K29" s="18">
        <v>0.96</v>
      </c>
      <c r="L29" s="18">
        <v>0.86</v>
      </c>
      <c r="M29" s="18">
        <v>0.91</v>
      </c>
    </row>
    <row r="30" spans="1:13" ht="18" customHeight="1">
      <c r="A30" s="15" t="s">
        <v>22</v>
      </c>
      <c r="B30" s="16">
        <v>2460.79</v>
      </c>
      <c r="C30" s="16">
        <v>161.25</v>
      </c>
      <c r="D30" s="16">
        <v>158.31</v>
      </c>
      <c r="E30" s="16">
        <v>319.55</v>
      </c>
      <c r="F30" s="17">
        <v>18.64</v>
      </c>
      <c r="G30" s="17">
        <v>-13.65</v>
      </c>
      <c r="H30" s="17">
        <v>-26.59</v>
      </c>
      <c r="I30" s="17">
        <v>-20.58</v>
      </c>
      <c r="J30" s="18">
        <v>0.86</v>
      </c>
      <c r="K30" s="18">
        <v>0.8</v>
      </c>
      <c r="L30" s="18">
        <v>0.71</v>
      </c>
      <c r="M30" s="18">
        <v>0.75</v>
      </c>
    </row>
    <row r="31" spans="1:13" ht="18" customHeight="1">
      <c r="A31" s="15" t="s">
        <v>23</v>
      </c>
      <c r="B31" s="16">
        <v>3131.11</v>
      </c>
      <c r="C31" s="16">
        <v>249.33</v>
      </c>
      <c r="D31" s="16">
        <v>433.15</v>
      </c>
      <c r="E31" s="16">
        <v>682.48</v>
      </c>
      <c r="F31" s="17">
        <v>98.88</v>
      </c>
      <c r="G31" s="17">
        <v>-2.33</v>
      </c>
      <c r="H31" s="17">
        <v>21.37</v>
      </c>
      <c r="I31" s="17">
        <v>11.48</v>
      </c>
      <c r="J31" s="18">
        <v>1.0900000000000001</v>
      </c>
      <c r="K31" s="18">
        <v>1.23</v>
      </c>
      <c r="L31" s="18">
        <v>1.94</v>
      </c>
      <c r="M31" s="18">
        <v>1.6</v>
      </c>
    </row>
    <row r="32" spans="1:13" ht="18" customHeight="1">
      <c r="A32" s="15" t="s">
        <v>10</v>
      </c>
      <c r="B32" s="16">
        <v>6467733.71</v>
      </c>
      <c r="C32" s="16">
        <v>500883.9</v>
      </c>
      <c r="D32" s="16">
        <v>855581.46</v>
      </c>
      <c r="E32" s="16">
        <v>1356465.36</v>
      </c>
      <c r="F32" s="17">
        <v>77</v>
      </c>
      <c r="G32" s="17">
        <v>-10.06</v>
      </c>
      <c r="H32" s="17">
        <v>9.36</v>
      </c>
      <c r="I32" s="17">
        <v>1.29</v>
      </c>
      <c r="J32" s="18"/>
      <c r="K32" s="18"/>
      <c r="L32" s="18"/>
      <c r="M32" s="18"/>
    </row>
    <row r="33" spans="1:13" ht="18" customHeight="1">
      <c r="A33" s="15" t="s">
        <v>11</v>
      </c>
      <c r="B33" s="16">
        <v>484.11238625345322</v>
      </c>
      <c r="C33" s="16">
        <v>497.78002447273707</v>
      </c>
      <c r="D33" s="16">
        <v>506.26389216054309</v>
      </c>
      <c r="E33" s="16">
        <v>503.13116731561797</v>
      </c>
      <c r="F33" s="17">
        <v>12.360845937695286</v>
      </c>
      <c r="G33" s="17">
        <v>8.5881394970875213</v>
      </c>
      <c r="H33" s="17">
        <v>10.975263763197528</v>
      </c>
      <c r="I33" s="17">
        <v>10.066247399908335</v>
      </c>
      <c r="J33" s="18"/>
      <c r="K33" s="18"/>
      <c r="L33" s="18"/>
      <c r="M33" s="18"/>
    </row>
    <row r="34" spans="1:13" s="10" customFormat="1" ht="18" customHeight="1">
      <c r="A34" s="11" t="s">
        <v>24</v>
      </c>
      <c r="B34" s="12">
        <v>225694.34</v>
      </c>
      <c r="C34" s="12">
        <v>16053.39</v>
      </c>
      <c r="D34" s="12">
        <v>17621.39</v>
      </c>
      <c r="E34" s="12">
        <v>33674.78</v>
      </c>
      <c r="F34" s="13">
        <v>4.37</v>
      </c>
      <c r="G34" s="13">
        <v>-5.4</v>
      </c>
      <c r="H34" s="13">
        <v>-6.15</v>
      </c>
      <c r="I34" s="13">
        <v>-5.79</v>
      </c>
      <c r="J34" s="14">
        <v>78.62</v>
      </c>
      <c r="K34" s="14">
        <v>79.28</v>
      </c>
      <c r="L34" s="14">
        <v>78.75</v>
      </c>
      <c r="M34" s="14">
        <v>79</v>
      </c>
    </row>
    <row r="35" spans="1:13" ht="18" customHeight="1">
      <c r="A35" s="15" t="s">
        <v>25</v>
      </c>
      <c r="B35" s="16">
        <v>37642.22</v>
      </c>
      <c r="C35" s="16">
        <v>2947.54</v>
      </c>
      <c r="D35" s="16">
        <v>3305.45</v>
      </c>
      <c r="E35" s="16">
        <v>6252.99</v>
      </c>
      <c r="F35" s="17">
        <v>-2.19</v>
      </c>
      <c r="G35" s="17">
        <v>6.51</v>
      </c>
      <c r="H35" s="17">
        <v>6.69</v>
      </c>
      <c r="I35" s="17">
        <v>6.6</v>
      </c>
      <c r="J35" s="18">
        <v>13.11</v>
      </c>
      <c r="K35" s="18">
        <v>14.56</v>
      </c>
      <c r="L35" s="18">
        <v>14.77</v>
      </c>
      <c r="M35" s="18">
        <v>14.67</v>
      </c>
    </row>
    <row r="36" spans="1:13" ht="18" customHeight="1">
      <c r="A36" s="15" t="s">
        <v>26</v>
      </c>
      <c r="B36" s="16">
        <v>21284.3</v>
      </c>
      <c r="C36" s="16">
        <v>1749.8</v>
      </c>
      <c r="D36" s="16">
        <v>1878.7</v>
      </c>
      <c r="E36" s="16">
        <v>3628.5</v>
      </c>
      <c r="F36" s="17">
        <v>-2.71</v>
      </c>
      <c r="G36" s="17">
        <v>16.829999999999998</v>
      </c>
      <c r="H36" s="17">
        <v>13.94</v>
      </c>
      <c r="I36" s="17">
        <v>15.32</v>
      </c>
      <c r="J36" s="18">
        <v>7.41</v>
      </c>
      <c r="K36" s="18">
        <v>8.64</v>
      </c>
      <c r="L36" s="18">
        <v>8.4</v>
      </c>
      <c r="M36" s="18">
        <v>8.51</v>
      </c>
    </row>
    <row r="37" spans="1:13" ht="18" customHeight="1">
      <c r="A37" s="15" t="s">
        <v>27</v>
      </c>
      <c r="B37" s="16">
        <v>11057.77</v>
      </c>
      <c r="C37" s="16">
        <v>906.29</v>
      </c>
      <c r="D37" s="16">
        <v>1028.3499999999999</v>
      </c>
      <c r="E37" s="16">
        <v>1934.65</v>
      </c>
      <c r="F37" s="17">
        <v>2.13</v>
      </c>
      <c r="G37" s="17">
        <v>10.31</v>
      </c>
      <c r="H37" s="17">
        <v>24.24</v>
      </c>
      <c r="I37" s="17">
        <v>17.3</v>
      </c>
      <c r="J37" s="18">
        <v>3.85</v>
      </c>
      <c r="K37" s="18">
        <v>4.4800000000000004</v>
      </c>
      <c r="L37" s="18">
        <v>4.5999999999999996</v>
      </c>
      <c r="M37" s="18">
        <v>4.54</v>
      </c>
    </row>
    <row r="38" spans="1:13" ht="18" customHeight="1">
      <c r="A38" s="15" t="s">
        <v>28</v>
      </c>
      <c r="B38" s="16">
        <v>7322.39</v>
      </c>
      <c r="C38" s="16">
        <v>556.88</v>
      </c>
      <c r="D38" s="16">
        <v>551.25</v>
      </c>
      <c r="E38" s="16">
        <v>1108.1300000000001</v>
      </c>
      <c r="F38" s="17">
        <v>-11.29</v>
      </c>
      <c r="G38" s="17">
        <v>25.06</v>
      </c>
      <c r="H38" s="17">
        <v>-5.18</v>
      </c>
      <c r="I38" s="17">
        <v>7.93</v>
      </c>
      <c r="J38" s="18">
        <v>2.5499999999999998</v>
      </c>
      <c r="K38" s="18">
        <v>2.75</v>
      </c>
      <c r="L38" s="18">
        <v>2.46</v>
      </c>
      <c r="M38" s="18">
        <v>2.6</v>
      </c>
    </row>
    <row r="39" spans="1:13" ht="18" customHeight="1">
      <c r="A39" s="15" t="s">
        <v>29</v>
      </c>
      <c r="B39" s="16">
        <v>2819.45</v>
      </c>
      <c r="C39" s="16">
        <v>285.04000000000002</v>
      </c>
      <c r="D39" s="16">
        <v>295.41000000000003</v>
      </c>
      <c r="E39" s="16">
        <v>580.45000000000005</v>
      </c>
      <c r="F39" s="17">
        <v>4.22</v>
      </c>
      <c r="G39" s="17">
        <v>27.8</v>
      </c>
      <c r="H39" s="17">
        <v>28.29</v>
      </c>
      <c r="I39" s="17">
        <v>28.05</v>
      </c>
      <c r="J39" s="18">
        <v>0.98</v>
      </c>
      <c r="K39" s="18">
        <v>1.41</v>
      </c>
      <c r="L39" s="18">
        <v>1.32</v>
      </c>
      <c r="M39" s="18">
        <v>1.36</v>
      </c>
    </row>
    <row r="40" spans="1:13" ht="18" customHeight="1">
      <c r="A40" s="15" t="s">
        <v>30</v>
      </c>
      <c r="B40" s="16">
        <v>84.69</v>
      </c>
      <c r="C40" s="16">
        <v>1.58</v>
      </c>
      <c r="D40" s="16">
        <v>3.69</v>
      </c>
      <c r="E40" s="16">
        <v>5.28</v>
      </c>
      <c r="F40" s="17">
        <v>-7.17</v>
      </c>
      <c r="G40" s="17">
        <v>-79.739999999999995</v>
      </c>
      <c r="H40" s="17">
        <v>-60.87</v>
      </c>
      <c r="I40" s="17">
        <v>-69.36</v>
      </c>
      <c r="J40" s="18">
        <v>0.03</v>
      </c>
      <c r="K40" s="18">
        <v>0.01</v>
      </c>
      <c r="L40" s="18">
        <v>0.02</v>
      </c>
      <c r="M40" s="18">
        <v>0.01</v>
      </c>
    </row>
    <row r="41" spans="1:13" ht="18" customHeight="1">
      <c r="A41" s="15" t="s">
        <v>31</v>
      </c>
      <c r="B41" s="16">
        <v>15648.57</v>
      </c>
      <c r="C41" s="16">
        <v>1143.3399999999999</v>
      </c>
      <c r="D41" s="16">
        <v>1362.93</v>
      </c>
      <c r="E41" s="16">
        <v>2506.2600000000002</v>
      </c>
      <c r="F41" s="17">
        <v>-2.38</v>
      </c>
      <c r="G41" s="17">
        <v>-5.31</v>
      </c>
      <c r="H41" s="17">
        <v>-1.99</v>
      </c>
      <c r="I41" s="17">
        <v>-3.53</v>
      </c>
      <c r="J41" s="18">
        <v>5.45</v>
      </c>
      <c r="K41" s="18">
        <v>5.65</v>
      </c>
      <c r="L41" s="18">
        <v>6.09</v>
      </c>
      <c r="M41" s="18">
        <v>5.88</v>
      </c>
    </row>
    <row r="42" spans="1:13" ht="18" customHeight="1">
      <c r="A42" s="15" t="s">
        <v>32</v>
      </c>
      <c r="B42" s="16">
        <v>9833.69</v>
      </c>
      <c r="C42" s="16">
        <v>747.42</v>
      </c>
      <c r="D42" s="16">
        <v>801.12</v>
      </c>
      <c r="E42" s="16">
        <v>1548.54</v>
      </c>
      <c r="F42" s="17">
        <v>-3.29</v>
      </c>
      <c r="G42" s="17">
        <v>-1.33</v>
      </c>
      <c r="H42" s="17">
        <v>-9.82</v>
      </c>
      <c r="I42" s="17">
        <v>-5.91</v>
      </c>
      <c r="J42" s="18">
        <v>3.43</v>
      </c>
      <c r="K42" s="18">
        <v>3.69</v>
      </c>
      <c r="L42" s="18">
        <v>3.58</v>
      </c>
      <c r="M42" s="18">
        <v>3.63</v>
      </c>
    </row>
    <row r="43" spans="1:13" ht="18" customHeight="1">
      <c r="A43" s="15" t="s">
        <v>33</v>
      </c>
      <c r="B43" s="16">
        <v>4242.18</v>
      </c>
      <c r="C43" s="16">
        <v>276.70999999999998</v>
      </c>
      <c r="D43" s="16">
        <v>435.5</v>
      </c>
      <c r="E43" s="16">
        <v>712.21</v>
      </c>
      <c r="F43" s="17">
        <v>0.01</v>
      </c>
      <c r="G43" s="17">
        <v>-13.26</v>
      </c>
      <c r="H43" s="17">
        <v>22.16</v>
      </c>
      <c r="I43" s="17">
        <v>5.43</v>
      </c>
      <c r="J43" s="18">
        <v>1.48</v>
      </c>
      <c r="K43" s="18">
        <v>1.37</v>
      </c>
      <c r="L43" s="18">
        <v>1.95</v>
      </c>
      <c r="M43" s="18">
        <v>1.67</v>
      </c>
    </row>
    <row r="44" spans="1:13" ht="18" customHeight="1">
      <c r="A44" s="15" t="s">
        <v>34</v>
      </c>
      <c r="B44" s="16">
        <v>709.35</v>
      </c>
      <c r="C44" s="16">
        <v>54.4</v>
      </c>
      <c r="D44" s="16">
        <v>63.82</v>
      </c>
      <c r="E44" s="16">
        <v>118.22</v>
      </c>
      <c r="F44" s="17">
        <v>23.2</v>
      </c>
      <c r="G44" s="17">
        <v>-12.47</v>
      </c>
      <c r="H44" s="17">
        <v>8.32</v>
      </c>
      <c r="I44" s="17">
        <v>-2.35</v>
      </c>
      <c r="J44" s="18">
        <v>0.25</v>
      </c>
      <c r="K44" s="18">
        <v>0.27</v>
      </c>
      <c r="L44" s="18">
        <v>0.28999999999999998</v>
      </c>
      <c r="M44" s="18">
        <v>0.28000000000000003</v>
      </c>
    </row>
    <row r="45" spans="1:13" ht="18" customHeight="1">
      <c r="A45" s="15" t="s">
        <v>35</v>
      </c>
      <c r="B45" s="16">
        <v>45093.95</v>
      </c>
      <c r="C45" s="16">
        <v>3109.36</v>
      </c>
      <c r="D45" s="16">
        <v>3264.58</v>
      </c>
      <c r="E45" s="16">
        <v>6373.95</v>
      </c>
      <c r="F45" s="17">
        <v>5.03</v>
      </c>
      <c r="G45" s="17">
        <v>-3.04</v>
      </c>
      <c r="H45" s="17">
        <v>-4.74</v>
      </c>
      <c r="I45" s="17">
        <v>-3.92</v>
      </c>
      <c r="J45" s="18">
        <v>15.71</v>
      </c>
      <c r="K45" s="18">
        <v>15.36</v>
      </c>
      <c r="L45" s="18">
        <v>14.59</v>
      </c>
      <c r="M45" s="18">
        <v>14.95</v>
      </c>
    </row>
    <row r="46" spans="1:13" ht="18" customHeight="1">
      <c r="A46" s="15" t="s">
        <v>36</v>
      </c>
      <c r="B46" s="16">
        <v>20664.21</v>
      </c>
      <c r="C46" s="16">
        <v>1119.3699999999999</v>
      </c>
      <c r="D46" s="16">
        <v>1240.92</v>
      </c>
      <c r="E46" s="16">
        <v>2360.29</v>
      </c>
      <c r="F46" s="17">
        <v>-6.22</v>
      </c>
      <c r="G46" s="17">
        <v>-21.17</v>
      </c>
      <c r="H46" s="17">
        <v>-22.93</v>
      </c>
      <c r="I46" s="17">
        <v>-22.11</v>
      </c>
      <c r="J46" s="18">
        <v>7.2</v>
      </c>
      <c r="K46" s="18">
        <v>5.53</v>
      </c>
      <c r="L46" s="18">
        <v>5.55</v>
      </c>
      <c r="M46" s="18">
        <v>5.54</v>
      </c>
    </row>
    <row r="47" spans="1:13" ht="18" customHeight="1">
      <c r="A47" s="15" t="s">
        <v>37</v>
      </c>
      <c r="B47" s="16">
        <v>11696.13</v>
      </c>
      <c r="C47" s="16">
        <v>407.48</v>
      </c>
      <c r="D47" s="16">
        <v>516.34</v>
      </c>
      <c r="E47" s="16">
        <v>923.82</v>
      </c>
      <c r="F47" s="17">
        <v>-10.28</v>
      </c>
      <c r="G47" s="17">
        <v>-42.03</v>
      </c>
      <c r="H47" s="17">
        <v>-45.12</v>
      </c>
      <c r="I47" s="17">
        <v>-43.8</v>
      </c>
      <c r="J47" s="18">
        <v>4.07</v>
      </c>
      <c r="K47" s="18">
        <v>2.0099999999999998</v>
      </c>
      <c r="L47" s="18">
        <v>2.31</v>
      </c>
      <c r="M47" s="18">
        <v>2.17</v>
      </c>
    </row>
    <row r="48" spans="1:13" ht="18" customHeight="1">
      <c r="A48" s="15" t="s">
        <v>38</v>
      </c>
      <c r="B48" s="16">
        <v>9319.73</v>
      </c>
      <c r="C48" s="16">
        <v>735.69</v>
      </c>
      <c r="D48" s="16">
        <v>752.77</v>
      </c>
      <c r="E48" s="16">
        <v>1488.46</v>
      </c>
      <c r="F48" s="17">
        <v>9.43</v>
      </c>
      <c r="G48" s="17">
        <v>-3.3</v>
      </c>
      <c r="H48" s="17">
        <v>4.08</v>
      </c>
      <c r="I48" s="17">
        <v>0.3</v>
      </c>
      <c r="J48" s="18">
        <v>3.25</v>
      </c>
      <c r="K48" s="18">
        <v>3.63</v>
      </c>
      <c r="L48" s="18">
        <v>3.36</v>
      </c>
      <c r="M48" s="18">
        <v>3.49</v>
      </c>
    </row>
    <row r="49" spans="1:13" ht="18" customHeight="1">
      <c r="A49" s="15" t="s">
        <v>39</v>
      </c>
      <c r="B49" s="16">
        <v>3413.45</v>
      </c>
      <c r="C49" s="16">
        <v>356.45</v>
      </c>
      <c r="D49" s="16">
        <v>349.98</v>
      </c>
      <c r="E49" s="16">
        <v>706.42</v>
      </c>
      <c r="F49" s="17">
        <v>26.21</v>
      </c>
      <c r="G49" s="17">
        <v>72.25</v>
      </c>
      <c r="H49" s="17">
        <v>60.53</v>
      </c>
      <c r="I49" s="17">
        <v>66.23</v>
      </c>
      <c r="J49" s="18">
        <v>1.19</v>
      </c>
      <c r="K49" s="18">
        <v>1.76</v>
      </c>
      <c r="L49" s="18">
        <v>1.56</v>
      </c>
      <c r="M49" s="18">
        <v>1.66</v>
      </c>
    </row>
    <row r="50" spans="1:13" ht="18" customHeight="1">
      <c r="A50" s="15" t="s">
        <v>40</v>
      </c>
      <c r="B50" s="16">
        <v>11696.56</v>
      </c>
      <c r="C50" s="16">
        <v>897.85</v>
      </c>
      <c r="D50" s="16">
        <v>920.91</v>
      </c>
      <c r="E50" s="16">
        <v>1818.76</v>
      </c>
      <c r="F50" s="17">
        <v>20.85</v>
      </c>
      <c r="G50" s="17">
        <v>9.6</v>
      </c>
      <c r="H50" s="17">
        <v>5.18</v>
      </c>
      <c r="I50" s="17">
        <v>7.31</v>
      </c>
      <c r="J50" s="18">
        <v>4.07</v>
      </c>
      <c r="K50" s="18">
        <v>4.43</v>
      </c>
      <c r="L50" s="18">
        <v>4.12</v>
      </c>
      <c r="M50" s="18">
        <v>4.2699999999999996</v>
      </c>
    </row>
    <row r="51" spans="1:13" ht="18" customHeight="1">
      <c r="A51" s="15" t="s">
        <v>41</v>
      </c>
      <c r="B51" s="16">
        <v>29386.880000000001</v>
      </c>
      <c r="C51" s="16">
        <v>2327.67</v>
      </c>
      <c r="D51" s="16">
        <v>2502.64</v>
      </c>
      <c r="E51" s="16">
        <v>4830.32</v>
      </c>
      <c r="F51" s="17">
        <v>3.94</v>
      </c>
      <c r="G51" s="17">
        <v>-2.02</v>
      </c>
      <c r="H51" s="17">
        <v>-3.13</v>
      </c>
      <c r="I51" s="17">
        <v>-2.6</v>
      </c>
      <c r="J51" s="18">
        <v>10.24</v>
      </c>
      <c r="K51" s="18">
        <v>11.49</v>
      </c>
      <c r="L51" s="18">
        <v>11.18</v>
      </c>
      <c r="M51" s="18">
        <v>11.33</v>
      </c>
    </row>
    <row r="52" spans="1:13" ht="18" customHeight="1">
      <c r="A52" s="15" t="s">
        <v>42</v>
      </c>
      <c r="B52" s="16">
        <v>7044.13</v>
      </c>
      <c r="C52" s="16">
        <v>667.33</v>
      </c>
      <c r="D52" s="16">
        <v>755.96</v>
      </c>
      <c r="E52" s="16">
        <v>1423.29</v>
      </c>
      <c r="F52" s="17">
        <v>8.6</v>
      </c>
      <c r="G52" s="17">
        <v>13.69</v>
      </c>
      <c r="H52" s="17">
        <v>8.17</v>
      </c>
      <c r="I52" s="17">
        <v>10.69</v>
      </c>
      <c r="J52" s="18">
        <v>2.4500000000000002</v>
      </c>
      <c r="K52" s="18">
        <v>3.3</v>
      </c>
      <c r="L52" s="18">
        <v>3.38</v>
      </c>
      <c r="M52" s="18">
        <v>3.34</v>
      </c>
    </row>
    <row r="53" spans="1:13" ht="18" customHeight="1">
      <c r="A53" s="15" t="s">
        <v>43</v>
      </c>
      <c r="B53" s="16">
        <v>2795.02</v>
      </c>
      <c r="C53" s="16">
        <v>211.8</v>
      </c>
      <c r="D53" s="16">
        <v>215.48</v>
      </c>
      <c r="E53" s="16">
        <v>427.28</v>
      </c>
      <c r="F53" s="17">
        <v>-2.34</v>
      </c>
      <c r="G53" s="17">
        <v>-7.18</v>
      </c>
      <c r="H53" s="17">
        <v>-9.9499999999999993</v>
      </c>
      <c r="I53" s="17">
        <v>-8.6</v>
      </c>
      <c r="J53" s="18">
        <v>0.97</v>
      </c>
      <c r="K53" s="18">
        <v>1.05</v>
      </c>
      <c r="L53" s="18">
        <v>0.96</v>
      </c>
      <c r="M53" s="18">
        <v>1</v>
      </c>
    </row>
    <row r="54" spans="1:13" ht="18" customHeight="1">
      <c r="A54" s="15" t="s">
        <v>44</v>
      </c>
      <c r="B54" s="16">
        <v>2222.38</v>
      </c>
      <c r="C54" s="16">
        <v>163.18</v>
      </c>
      <c r="D54" s="16">
        <v>164.67</v>
      </c>
      <c r="E54" s="16">
        <v>327.85</v>
      </c>
      <c r="F54" s="17">
        <v>-7.14</v>
      </c>
      <c r="G54" s="17">
        <v>-20.12</v>
      </c>
      <c r="H54" s="17">
        <v>-17.14</v>
      </c>
      <c r="I54" s="17">
        <v>-18.649999999999999</v>
      </c>
      <c r="J54" s="18">
        <v>0.77</v>
      </c>
      <c r="K54" s="18">
        <v>0.81</v>
      </c>
      <c r="L54" s="18">
        <v>0.74</v>
      </c>
      <c r="M54" s="18">
        <v>0.77</v>
      </c>
    </row>
    <row r="55" spans="1:13" ht="18" customHeight="1">
      <c r="A55" s="15" t="s">
        <v>45</v>
      </c>
      <c r="B55" s="16">
        <v>2725.46</v>
      </c>
      <c r="C55" s="16">
        <v>190.79</v>
      </c>
      <c r="D55" s="16">
        <v>204.83</v>
      </c>
      <c r="E55" s="16">
        <v>395.63</v>
      </c>
      <c r="F55" s="17">
        <v>7.62</v>
      </c>
      <c r="G55" s="17">
        <v>-7.85</v>
      </c>
      <c r="H55" s="17">
        <v>-8.31</v>
      </c>
      <c r="I55" s="17">
        <v>-8.09</v>
      </c>
      <c r="J55" s="18">
        <v>0.95</v>
      </c>
      <c r="K55" s="18">
        <v>0.94</v>
      </c>
      <c r="L55" s="18">
        <v>0.92</v>
      </c>
      <c r="M55" s="18">
        <v>0.93</v>
      </c>
    </row>
    <row r="56" spans="1:13" ht="18" customHeight="1">
      <c r="A56" s="15" t="s">
        <v>46</v>
      </c>
      <c r="B56" s="16">
        <v>15106.27</v>
      </c>
      <c r="C56" s="16">
        <v>733.01</v>
      </c>
      <c r="D56" s="16">
        <v>1235.78</v>
      </c>
      <c r="E56" s="16">
        <v>1968.78</v>
      </c>
      <c r="F56" s="17">
        <v>50.28</v>
      </c>
      <c r="G56" s="17">
        <v>-6.39</v>
      </c>
      <c r="H56" s="17">
        <v>-5.83</v>
      </c>
      <c r="I56" s="17">
        <v>-6.04</v>
      </c>
      <c r="J56" s="18">
        <v>5.26</v>
      </c>
      <c r="K56" s="18">
        <v>3.62</v>
      </c>
      <c r="L56" s="18">
        <v>5.52</v>
      </c>
      <c r="M56" s="18">
        <v>4.62</v>
      </c>
    </row>
    <row r="57" spans="1:13" ht="18" customHeight="1">
      <c r="A57" s="15" t="s">
        <v>47</v>
      </c>
      <c r="B57" s="16">
        <v>7070.2</v>
      </c>
      <c r="C57" s="16">
        <v>159.47</v>
      </c>
      <c r="D57" s="16">
        <v>180.82</v>
      </c>
      <c r="E57" s="16">
        <v>340.29</v>
      </c>
      <c r="F57" s="17">
        <v>82.03</v>
      </c>
      <c r="G57" s="17">
        <v>-14.81</v>
      </c>
      <c r="H57" s="17">
        <v>-75.28</v>
      </c>
      <c r="I57" s="17">
        <v>-62.96</v>
      </c>
      <c r="J57" s="18">
        <v>2.46</v>
      </c>
      <c r="K57" s="18">
        <v>0.79</v>
      </c>
      <c r="L57" s="18">
        <v>0.81</v>
      </c>
      <c r="M57" s="18">
        <v>0.8</v>
      </c>
    </row>
    <row r="58" spans="1:13" ht="18" customHeight="1">
      <c r="A58" s="15" t="s">
        <v>48</v>
      </c>
      <c r="B58" s="16">
        <v>8036.07</v>
      </c>
      <c r="C58" s="16">
        <v>573.54</v>
      </c>
      <c r="D58" s="16">
        <v>1054.96</v>
      </c>
      <c r="E58" s="16">
        <v>1628.49</v>
      </c>
      <c r="F58" s="17">
        <v>30.29</v>
      </c>
      <c r="G58" s="17">
        <v>-3.75</v>
      </c>
      <c r="H58" s="17">
        <v>81.680000000000007</v>
      </c>
      <c r="I58" s="17">
        <v>38.409999999999997</v>
      </c>
      <c r="J58" s="18">
        <v>2.8</v>
      </c>
      <c r="K58" s="18">
        <v>2.83</v>
      </c>
      <c r="L58" s="18">
        <v>4.71</v>
      </c>
      <c r="M58" s="18">
        <v>3.82</v>
      </c>
    </row>
    <row r="59" spans="1:13" ht="18" customHeight="1">
      <c r="A59" s="15" t="s">
        <v>49</v>
      </c>
      <c r="B59" s="16">
        <v>15245.2</v>
      </c>
      <c r="C59" s="16">
        <v>987.32</v>
      </c>
      <c r="D59" s="16">
        <v>1057.51</v>
      </c>
      <c r="E59" s="16">
        <v>2044.83</v>
      </c>
      <c r="F59" s="17">
        <v>-3.05</v>
      </c>
      <c r="G59" s="17">
        <v>-25</v>
      </c>
      <c r="H59" s="17">
        <v>-24.44</v>
      </c>
      <c r="I59" s="17">
        <v>-24.71</v>
      </c>
      <c r="J59" s="18">
        <v>5.31</v>
      </c>
      <c r="K59" s="18">
        <v>4.88</v>
      </c>
      <c r="L59" s="18">
        <v>4.7300000000000004</v>
      </c>
      <c r="M59" s="18">
        <v>4.8</v>
      </c>
    </row>
    <row r="60" spans="1:13" ht="18" customHeight="1">
      <c r="A60" s="15" t="s">
        <v>50</v>
      </c>
      <c r="B60" s="16">
        <v>10683.01</v>
      </c>
      <c r="C60" s="16">
        <v>672.92</v>
      </c>
      <c r="D60" s="16">
        <v>718.68</v>
      </c>
      <c r="E60" s="16">
        <v>1391.6</v>
      </c>
      <c r="F60" s="17">
        <v>-5.04</v>
      </c>
      <c r="G60" s="17">
        <v>-30.03</v>
      </c>
      <c r="H60" s="17">
        <v>-29.19</v>
      </c>
      <c r="I60" s="17">
        <v>-29.6</v>
      </c>
      <c r="J60" s="18">
        <v>3.72</v>
      </c>
      <c r="K60" s="18">
        <v>3.32</v>
      </c>
      <c r="L60" s="18">
        <v>3.21</v>
      </c>
      <c r="M60" s="18">
        <v>3.26</v>
      </c>
    </row>
    <row r="61" spans="1:13" ht="18" customHeight="1">
      <c r="A61" s="15" t="s">
        <v>51</v>
      </c>
      <c r="B61" s="16">
        <v>11839.29</v>
      </c>
      <c r="C61" s="16">
        <v>835.69</v>
      </c>
      <c r="D61" s="16">
        <v>846.19</v>
      </c>
      <c r="E61" s="16">
        <v>1681.88</v>
      </c>
      <c r="F61" s="17">
        <v>3.72</v>
      </c>
      <c r="G61" s="17">
        <v>-8.9700000000000006</v>
      </c>
      <c r="H61" s="17">
        <v>-15.62</v>
      </c>
      <c r="I61" s="17">
        <v>-12.44</v>
      </c>
      <c r="J61" s="18">
        <v>4.12</v>
      </c>
      <c r="K61" s="18">
        <v>4.13</v>
      </c>
      <c r="L61" s="18">
        <v>3.78</v>
      </c>
      <c r="M61" s="18">
        <v>3.95</v>
      </c>
    </row>
    <row r="62" spans="1:13" ht="18" customHeight="1">
      <c r="A62" s="15" t="s">
        <v>52</v>
      </c>
      <c r="B62" s="16">
        <v>7005.68</v>
      </c>
      <c r="C62" s="16">
        <v>519.6</v>
      </c>
      <c r="D62" s="16">
        <v>502.31</v>
      </c>
      <c r="E62" s="16">
        <v>1021.91</v>
      </c>
      <c r="F62" s="17">
        <v>1.47</v>
      </c>
      <c r="G62" s="17">
        <v>-6.18</v>
      </c>
      <c r="H62" s="17">
        <v>-12.87</v>
      </c>
      <c r="I62" s="17">
        <v>-9.59</v>
      </c>
      <c r="J62" s="18">
        <v>2.44</v>
      </c>
      <c r="K62" s="18">
        <v>2.57</v>
      </c>
      <c r="L62" s="18">
        <v>2.2400000000000002</v>
      </c>
      <c r="M62" s="18">
        <v>2.4</v>
      </c>
    </row>
    <row r="63" spans="1:13" ht="18" customHeight="1">
      <c r="A63" s="15" t="s">
        <v>53</v>
      </c>
      <c r="B63" s="16">
        <v>6850.09</v>
      </c>
      <c r="C63" s="16">
        <v>463.29</v>
      </c>
      <c r="D63" s="16">
        <v>494.33</v>
      </c>
      <c r="E63" s="16">
        <v>957.62</v>
      </c>
      <c r="F63" s="17">
        <v>4.95</v>
      </c>
      <c r="G63" s="17">
        <v>-14.18</v>
      </c>
      <c r="H63" s="17">
        <v>-16.79</v>
      </c>
      <c r="I63" s="17">
        <v>-15.55</v>
      </c>
      <c r="J63" s="18">
        <v>2.39</v>
      </c>
      <c r="K63" s="18">
        <v>2.29</v>
      </c>
      <c r="L63" s="18">
        <v>2.21</v>
      </c>
      <c r="M63" s="18">
        <v>2.25</v>
      </c>
    </row>
    <row r="64" spans="1:13" ht="18" customHeight="1">
      <c r="A64" s="15" t="s">
        <v>54</v>
      </c>
      <c r="B64" s="16">
        <v>13862.15</v>
      </c>
      <c r="C64" s="16">
        <v>1035.51</v>
      </c>
      <c r="D64" s="16">
        <v>1135.08</v>
      </c>
      <c r="E64" s="16">
        <v>2170.59</v>
      </c>
      <c r="F64" s="17">
        <v>-4.21</v>
      </c>
      <c r="G64" s="17">
        <v>-8.2200000000000006</v>
      </c>
      <c r="H64" s="17">
        <v>-3.62</v>
      </c>
      <c r="I64" s="17">
        <v>-5.87</v>
      </c>
      <c r="J64" s="18">
        <v>4.83</v>
      </c>
      <c r="K64" s="18">
        <v>5.1100000000000003</v>
      </c>
      <c r="L64" s="18">
        <v>5.07</v>
      </c>
      <c r="M64" s="18">
        <v>5.09</v>
      </c>
    </row>
    <row r="65" spans="1:13" ht="18" customHeight="1">
      <c r="A65" s="15" t="s">
        <v>55</v>
      </c>
      <c r="B65" s="16">
        <v>6859.53</v>
      </c>
      <c r="C65" s="16">
        <v>492.38</v>
      </c>
      <c r="D65" s="16">
        <v>556.5</v>
      </c>
      <c r="E65" s="16">
        <v>1048.8900000000001</v>
      </c>
      <c r="F65" s="17">
        <v>4.87</v>
      </c>
      <c r="G65" s="17">
        <v>-13.45</v>
      </c>
      <c r="H65" s="17">
        <v>-8.01</v>
      </c>
      <c r="I65" s="17">
        <v>-10.64</v>
      </c>
      <c r="J65" s="18">
        <v>2.39</v>
      </c>
      <c r="K65" s="18">
        <v>2.4300000000000002</v>
      </c>
      <c r="L65" s="18">
        <v>2.4900000000000002</v>
      </c>
      <c r="M65" s="18">
        <v>2.46</v>
      </c>
    </row>
    <row r="66" spans="1:13" ht="18" customHeight="1">
      <c r="A66" s="15" t="s">
        <v>56</v>
      </c>
      <c r="B66" s="16">
        <v>1543.35</v>
      </c>
      <c r="C66" s="16">
        <v>105.58</v>
      </c>
      <c r="D66" s="16">
        <v>102.69</v>
      </c>
      <c r="E66" s="16">
        <v>208.27</v>
      </c>
      <c r="F66" s="17">
        <v>-50.56</v>
      </c>
      <c r="G66" s="17">
        <v>-26.62</v>
      </c>
      <c r="H66" s="17">
        <v>-24.98</v>
      </c>
      <c r="I66" s="17">
        <v>-25.82</v>
      </c>
      <c r="J66" s="18">
        <v>0.54</v>
      </c>
      <c r="K66" s="18">
        <v>0.52</v>
      </c>
      <c r="L66" s="18">
        <v>0.46</v>
      </c>
      <c r="M66" s="18">
        <v>0.49</v>
      </c>
    </row>
    <row r="67" spans="1:13" ht="18" customHeight="1">
      <c r="A67" s="15" t="s">
        <v>57</v>
      </c>
      <c r="B67" s="16">
        <v>9572.08</v>
      </c>
      <c r="C67" s="16">
        <v>638.77</v>
      </c>
      <c r="D67" s="16">
        <v>660.56</v>
      </c>
      <c r="E67" s="16">
        <v>1299.33</v>
      </c>
      <c r="F67" s="17">
        <v>-3.06</v>
      </c>
      <c r="G67" s="17">
        <v>-17.55</v>
      </c>
      <c r="H67" s="17">
        <v>-19.73</v>
      </c>
      <c r="I67" s="17">
        <v>-18.670000000000002</v>
      </c>
      <c r="J67" s="18">
        <v>3.33</v>
      </c>
      <c r="K67" s="18">
        <v>3.15</v>
      </c>
      <c r="L67" s="18">
        <v>2.95</v>
      </c>
      <c r="M67" s="18">
        <v>3.05</v>
      </c>
    </row>
    <row r="68" spans="1:13" ht="18" customHeight="1">
      <c r="A68" s="15" t="s">
        <v>58</v>
      </c>
      <c r="B68" s="16">
        <v>8743.73</v>
      </c>
      <c r="C68" s="16">
        <v>646.14</v>
      </c>
      <c r="D68" s="16">
        <v>727.19</v>
      </c>
      <c r="E68" s="16">
        <v>1373.33</v>
      </c>
      <c r="F68" s="17">
        <v>7.2</v>
      </c>
      <c r="G68" s="17">
        <v>-2.0699999999999998</v>
      </c>
      <c r="H68" s="17">
        <v>-1</v>
      </c>
      <c r="I68" s="17">
        <v>-1.51</v>
      </c>
      <c r="J68" s="18">
        <v>3.05</v>
      </c>
      <c r="K68" s="18">
        <v>3.19</v>
      </c>
      <c r="L68" s="18">
        <v>3.25</v>
      </c>
      <c r="M68" s="18">
        <v>3.22</v>
      </c>
    </row>
    <row r="69" spans="1:13" ht="18" customHeight="1">
      <c r="A69" s="15" t="s">
        <v>59</v>
      </c>
      <c r="B69" s="16">
        <v>3254.08</v>
      </c>
      <c r="C69" s="16">
        <v>254.36</v>
      </c>
      <c r="D69" s="16">
        <v>277.08999999999997</v>
      </c>
      <c r="E69" s="16">
        <v>531.45000000000005</v>
      </c>
      <c r="F69" s="17">
        <v>6.59</v>
      </c>
      <c r="G69" s="17">
        <v>2.42</v>
      </c>
      <c r="H69" s="17">
        <v>4.07</v>
      </c>
      <c r="I69" s="17">
        <v>3.28</v>
      </c>
      <c r="J69" s="18">
        <v>1.1299999999999999</v>
      </c>
      <c r="K69" s="18">
        <v>1.26</v>
      </c>
      <c r="L69" s="18">
        <v>1.24</v>
      </c>
      <c r="M69" s="18">
        <v>1.25</v>
      </c>
    </row>
    <row r="70" spans="1:13" ht="18" customHeight="1">
      <c r="A70" s="15" t="s">
        <v>60</v>
      </c>
      <c r="B70" s="16">
        <v>1609.04</v>
      </c>
      <c r="C70" s="16">
        <v>100.37</v>
      </c>
      <c r="D70" s="16">
        <v>108.36</v>
      </c>
      <c r="E70" s="16">
        <v>208.72</v>
      </c>
      <c r="F70" s="17">
        <v>-3.75</v>
      </c>
      <c r="G70" s="17">
        <v>-26.85</v>
      </c>
      <c r="H70" s="17">
        <v>-32.840000000000003</v>
      </c>
      <c r="I70" s="17">
        <v>-30.09</v>
      </c>
      <c r="J70" s="18">
        <v>0.56000000000000005</v>
      </c>
      <c r="K70" s="18">
        <v>0.5</v>
      </c>
      <c r="L70" s="18">
        <v>0.48</v>
      </c>
      <c r="M70" s="18">
        <v>0.49</v>
      </c>
    </row>
    <row r="71" spans="1:13" ht="18" customHeight="1">
      <c r="A71" s="15" t="s">
        <v>61</v>
      </c>
      <c r="B71" s="16">
        <v>1615.94</v>
      </c>
      <c r="C71" s="16">
        <v>114.83</v>
      </c>
      <c r="D71" s="16">
        <v>134.13</v>
      </c>
      <c r="E71" s="16">
        <v>248.97</v>
      </c>
      <c r="F71" s="17">
        <v>7.11</v>
      </c>
      <c r="G71" s="17">
        <v>-4.4800000000000004</v>
      </c>
      <c r="H71" s="17">
        <v>1.66</v>
      </c>
      <c r="I71" s="17">
        <v>-1.27</v>
      </c>
      <c r="J71" s="18">
        <v>0.56000000000000005</v>
      </c>
      <c r="K71" s="18">
        <v>0.56999999999999995</v>
      </c>
      <c r="L71" s="18">
        <v>0.6</v>
      </c>
      <c r="M71" s="18">
        <v>0.57999999999999996</v>
      </c>
    </row>
    <row r="72" spans="1:13" ht="18" customHeight="1">
      <c r="A72" s="15" t="s">
        <v>62</v>
      </c>
      <c r="B72" s="16">
        <v>733.44</v>
      </c>
      <c r="C72" s="16">
        <v>39.130000000000003</v>
      </c>
      <c r="D72" s="16">
        <v>48.6</v>
      </c>
      <c r="E72" s="16">
        <v>87.73</v>
      </c>
      <c r="F72" s="17">
        <v>-16.52</v>
      </c>
      <c r="G72" s="17">
        <v>-36.619999999999997</v>
      </c>
      <c r="H72" s="17">
        <v>-28</v>
      </c>
      <c r="I72" s="17">
        <v>-32.119999999999997</v>
      </c>
      <c r="J72" s="18">
        <v>0.26</v>
      </c>
      <c r="K72" s="18">
        <v>0.19</v>
      </c>
      <c r="L72" s="18">
        <v>0.22</v>
      </c>
      <c r="M72" s="18">
        <v>0.21</v>
      </c>
    </row>
    <row r="73" spans="1:13" ht="18" customHeight="1">
      <c r="A73" s="15" t="s">
        <v>63</v>
      </c>
      <c r="B73" s="16">
        <v>800.87</v>
      </c>
      <c r="C73" s="16">
        <v>60.93</v>
      </c>
      <c r="D73" s="16">
        <v>61.23</v>
      </c>
      <c r="E73" s="16">
        <v>122.16</v>
      </c>
      <c r="F73" s="17">
        <v>12.96</v>
      </c>
      <c r="G73" s="17">
        <v>8.15</v>
      </c>
      <c r="H73" s="17">
        <v>-9.98</v>
      </c>
      <c r="I73" s="17">
        <v>-1.77</v>
      </c>
      <c r="J73" s="18">
        <v>0.28000000000000003</v>
      </c>
      <c r="K73" s="18">
        <v>0.3</v>
      </c>
      <c r="L73" s="18">
        <v>0.27</v>
      </c>
      <c r="M73" s="18">
        <v>0.28999999999999998</v>
      </c>
    </row>
    <row r="74" spans="1:13" s="10" customFormat="1" ht="18" customHeight="1">
      <c r="A74" s="11" t="s">
        <v>64</v>
      </c>
      <c r="B74" s="12">
        <v>11883.48</v>
      </c>
      <c r="C74" s="12">
        <v>795.88</v>
      </c>
      <c r="D74" s="12">
        <v>847.07</v>
      </c>
      <c r="E74" s="12">
        <v>1642.95</v>
      </c>
      <c r="F74" s="13">
        <v>15.55</v>
      </c>
      <c r="G74" s="13">
        <v>6.76</v>
      </c>
      <c r="H74" s="13">
        <v>-10.039999999999999</v>
      </c>
      <c r="I74" s="13">
        <v>-2.62</v>
      </c>
      <c r="J74" s="14">
        <v>4.1399999999999997</v>
      </c>
      <c r="K74" s="14">
        <v>3.93</v>
      </c>
      <c r="L74" s="14">
        <v>3.79</v>
      </c>
      <c r="M74" s="14">
        <v>3.85</v>
      </c>
    </row>
    <row r="75" spans="1:13" ht="18" customHeight="1">
      <c r="A75" s="15" t="s">
        <v>65</v>
      </c>
      <c r="B75" s="16">
        <v>10105.129999999999</v>
      </c>
      <c r="C75" s="16">
        <v>705.49</v>
      </c>
      <c r="D75" s="16">
        <v>678.19</v>
      </c>
      <c r="E75" s="16">
        <v>1383.68</v>
      </c>
      <c r="F75" s="17">
        <v>14.2</v>
      </c>
      <c r="G75" s="17">
        <v>16.21</v>
      </c>
      <c r="H75" s="17">
        <v>-3.66</v>
      </c>
      <c r="I75" s="17">
        <v>5.54</v>
      </c>
      <c r="J75" s="18">
        <v>3.52</v>
      </c>
      <c r="K75" s="18">
        <v>3.48</v>
      </c>
      <c r="L75" s="18">
        <v>3.03</v>
      </c>
      <c r="M75" s="18">
        <v>3.25</v>
      </c>
    </row>
    <row r="76" spans="1:13" s="10" customFormat="1" ht="18" customHeight="1">
      <c r="A76" s="19" t="s">
        <v>66</v>
      </c>
      <c r="B76" s="20">
        <v>0</v>
      </c>
      <c r="C76" s="20">
        <v>0.01</v>
      </c>
      <c r="D76" s="20">
        <v>0</v>
      </c>
      <c r="E76" s="20">
        <v>0</v>
      </c>
      <c r="F76" s="21">
        <v>-100</v>
      </c>
      <c r="G76" s="21">
        <v>0</v>
      </c>
      <c r="H76" s="21">
        <v>-100</v>
      </c>
      <c r="I76" s="21">
        <v>-100</v>
      </c>
      <c r="J76" s="22">
        <v>0</v>
      </c>
      <c r="K76" s="22">
        <v>0</v>
      </c>
      <c r="L76" s="22">
        <v>0</v>
      </c>
      <c r="M76" s="22">
        <v>0</v>
      </c>
    </row>
    <row r="77" spans="1:13" ht="24.75" customHeight="1">
      <c r="A77" s="23" t="s">
        <v>68</v>
      </c>
    </row>
    <row r="78" spans="1:13" ht="19.5" customHeight="1">
      <c r="A78" s="23" t="s">
        <v>67</v>
      </c>
    </row>
    <row r="79" spans="1:13" ht="17.25" customHeight="1">
      <c r="B79" s="25"/>
      <c r="C79" s="25"/>
      <c r="D79" s="25"/>
    </row>
    <row r="80" spans="1:13" ht="17.25" customHeight="1">
      <c r="B80" s="26">
        <f>B5-(B6+B34+B74+B76)</f>
        <v>0</v>
      </c>
      <c r="C80" s="26">
        <f>C5-(C6+C34+C74+C76)</f>
        <v>0</v>
      </c>
      <c r="D80" s="26">
        <f>D5-(D6+D34+D74+D76)</f>
        <v>0</v>
      </c>
      <c r="E80" s="26">
        <f>E5-(E6+E34+E74+E76)</f>
        <v>0</v>
      </c>
      <c r="F80" s="26"/>
      <c r="G80" s="26"/>
      <c r="H80" s="26"/>
      <c r="I80" s="26"/>
      <c r="J80" s="26">
        <f t="shared" ref="J80:L80" si="0">J5-(J6+J34+J74+J76)</f>
        <v>0</v>
      </c>
      <c r="K80" s="26">
        <f t="shared" si="0"/>
        <v>0</v>
      </c>
      <c r="L80" s="26">
        <f t="shared" si="0"/>
        <v>0</v>
      </c>
      <c r="M80" s="26"/>
    </row>
  </sheetData>
  <mergeCells count="5">
    <mergeCell ref="A1:E1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rintOptions horizontalCentered="1"/>
  <pageMargins left="0.51181102362204722" right="0.31496062992125984" top="0.35433070866141736" bottom="0.15748031496062992" header="0.11811023622047245" footer="0.11811023622047245"/>
  <pageSetup paperSize="9" scale="49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2023-03-01T02:31:03Z</cp:lastPrinted>
  <dcterms:created xsi:type="dcterms:W3CDTF">2023-01-23T06:31:51Z</dcterms:created>
  <dcterms:modified xsi:type="dcterms:W3CDTF">2023-03-27T03:19:06Z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