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TATB1" sheetId="1" r:id="rId1"/>
  </sheets>
  <externalReferences>
    <externalReference r:id="rId2"/>
  </externalReferences>
  <definedNames>
    <definedName name="_xlnm.Database">[1]t44!#REF!</definedName>
    <definedName name="_xlnm.Print_Area" localSheetId="0">STATB1!$A$1:$AP$122</definedName>
    <definedName name="_xlnm.Print_Titles" localSheetId="0">STATB1!$A:$D,STATB1!$1:$4</definedName>
  </definedNames>
  <calcPr calcId="145621"/>
</workbook>
</file>

<file path=xl/calcChain.xml><?xml version="1.0" encoding="utf-8"?>
<calcChain xmlns="http://schemas.openxmlformats.org/spreadsheetml/2006/main">
  <c r="E126" i="1" l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AN107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I14" i="1" l="1"/>
  <c r="AF26" i="1"/>
  <c r="AB17" i="1"/>
  <c r="L17" i="1"/>
  <c r="AI7" i="1"/>
  <c r="G14" i="1"/>
  <c r="O14" i="1"/>
  <c r="T53" i="1"/>
  <c r="K107" i="1"/>
  <c r="J56" i="1"/>
  <c r="W14" i="1"/>
  <c r="AE14" i="1"/>
  <c r="AM14" i="1"/>
  <c r="G38" i="1"/>
  <c r="O38" i="1"/>
  <c r="E69" i="1"/>
  <c r="AB41" i="1"/>
  <c r="AJ41" i="1"/>
  <c r="F62" i="1"/>
  <c r="N62" i="1"/>
  <c r="V62" i="1"/>
  <c r="AL62" i="1"/>
  <c r="AL23" i="1"/>
  <c r="S20" i="1"/>
  <c r="AI20" i="1"/>
  <c r="O23" i="1"/>
  <c r="W23" i="1"/>
  <c r="E44" i="1"/>
  <c r="M44" i="1"/>
  <c r="W65" i="1"/>
  <c r="AE65" i="1"/>
  <c r="K75" i="1"/>
  <c r="V103" i="1"/>
  <c r="AP20" i="1"/>
  <c r="R75" i="1"/>
  <c r="T14" i="1"/>
  <c r="AB14" i="1"/>
  <c r="F14" i="1"/>
  <c r="AJ69" i="1"/>
  <c r="V69" i="1"/>
  <c r="R38" i="1"/>
  <c r="L65" i="1"/>
  <c r="T65" i="1"/>
  <c r="Q32" i="1"/>
  <c r="Y32" i="1"/>
  <c r="AG32" i="1"/>
  <c r="E35" i="1"/>
  <c r="M35" i="1"/>
  <c r="AM62" i="1"/>
  <c r="AG7" i="1"/>
  <c r="AG121" i="1" s="1"/>
  <c r="AE35" i="1"/>
  <c r="O44" i="1"/>
  <c r="F53" i="1"/>
  <c r="AE69" i="1"/>
  <c r="L38" i="1"/>
  <c r="AJ38" i="1"/>
  <c r="W41" i="1"/>
  <c r="W59" i="1"/>
  <c r="AJ62" i="1"/>
  <c r="AO78" i="1"/>
  <c r="AK48" i="1"/>
  <c r="AK11" i="1" s="1"/>
  <c r="AN17" i="1"/>
  <c r="O35" i="1"/>
  <c r="AM44" i="1"/>
  <c r="Z72" i="1"/>
  <c r="AB7" i="1"/>
  <c r="AB121" i="1" s="1"/>
  <c r="X14" i="1"/>
  <c r="K17" i="1"/>
  <c r="S17" i="1"/>
  <c r="AA17" i="1"/>
  <c r="AE26" i="1"/>
  <c r="AE32" i="1"/>
  <c r="U38" i="1"/>
  <c r="AF41" i="1"/>
  <c r="AK47" i="1"/>
  <c r="H59" i="1"/>
  <c r="AF59" i="1"/>
  <c r="F65" i="1"/>
  <c r="AL65" i="1"/>
  <c r="G75" i="1"/>
  <c r="AE75" i="1"/>
  <c r="AM75" i="1"/>
  <c r="AH78" i="1"/>
  <c r="U48" i="1"/>
  <c r="U11" i="1" s="1"/>
  <c r="G35" i="1"/>
  <c r="AL53" i="1"/>
  <c r="J72" i="1"/>
  <c r="G7" i="1"/>
  <c r="G121" i="1" s="1"/>
  <c r="AO7" i="1"/>
  <c r="AO121" i="1" s="1"/>
  <c r="AP72" i="1"/>
  <c r="G107" i="1"/>
  <c r="U53" i="1"/>
  <c r="AM41" i="1"/>
  <c r="AP53" i="1"/>
  <c r="K59" i="1"/>
  <c r="AI14" i="1"/>
  <c r="M23" i="1"/>
  <c r="G23" i="1"/>
  <c r="F38" i="1"/>
  <c r="N38" i="1"/>
  <c r="AL38" i="1"/>
  <c r="AN38" i="1"/>
  <c r="P41" i="1"/>
  <c r="X41" i="1"/>
  <c r="Z48" i="1"/>
  <c r="Z50" i="1" s="1"/>
  <c r="AP48" i="1"/>
  <c r="AP11" i="1" s="1"/>
  <c r="AJ78" i="1"/>
  <c r="P107" i="1"/>
  <c r="AH7" i="1"/>
  <c r="AH121" i="1" s="1"/>
  <c r="AP7" i="1"/>
  <c r="AP121" i="1" s="1"/>
  <c r="AF14" i="1"/>
  <c r="Q17" i="1"/>
  <c r="AG17" i="1"/>
  <c r="L20" i="1"/>
  <c r="AB20" i="1"/>
  <c r="X23" i="1"/>
  <c r="J32" i="1"/>
  <c r="R32" i="1"/>
  <c r="Z32" i="1"/>
  <c r="AP32" i="1"/>
  <c r="P44" i="1"/>
  <c r="X44" i="1"/>
  <c r="AF44" i="1"/>
  <c r="AL47" i="1"/>
  <c r="L48" i="1"/>
  <c r="L50" i="1" s="1"/>
  <c r="AJ53" i="1"/>
  <c r="R56" i="1"/>
  <c r="Z56" i="1"/>
  <c r="Z69" i="1"/>
  <c r="P75" i="1"/>
  <c r="X75" i="1"/>
  <c r="G78" i="1"/>
  <c r="O78" i="1"/>
  <c r="W78" i="1"/>
  <c r="AF103" i="1"/>
  <c r="K48" i="1"/>
  <c r="K11" i="1" s="1"/>
  <c r="J17" i="1"/>
  <c r="R17" i="1"/>
  <c r="M26" i="1"/>
  <c r="U32" i="1"/>
  <c r="J41" i="1"/>
  <c r="R41" i="1"/>
  <c r="Z41" i="1"/>
  <c r="E53" i="1"/>
  <c r="AC53" i="1"/>
  <c r="Z59" i="1"/>
  <c r="M62" i="1"/>
  <c r="U62" i="1"/>
  <c r="AC62" i="1"/>
  <c r="F7" i="1"/>
  <c r="F121" i="1" s="1"/>
  <c r="V7" i="1"/>
  <c r="V121" i="1" s="1"/>
  <c r="AN26" i="1"/>
  <c r="F32" i="1"/>
  <c r="N32" i="1"/>
  <c r="N48" i="1"/>
  <c r="N50" i="1" s="1"/>
  <c r="AE48" i="1"/>
  <c r="AE11" i="1" s="1"/>
  <c r="L75" i="1"/>
  <c r="AC78" i="1"/>
  <c r="AC17" i="1"/>
  <c r="F69" i="1"/>
  <c r="L7" i="1"/>
  <c r="L121" i="1" s="1"/>
  <c r="AJ7" i="1"/>
  <c r="AJ121" i="1" s="1"/>
  <c r="Y44" i="1"/>
  <c r="Q59" i="1"/>
  <c r="AA65" i="1"/>
  <c r="AI78" i="1"/>
  <c r="M7" i="1"/>
  <c r="M121" i="1" s="1"/>
  <c r="AL14" i="1"/>
  <c r="O17" i="1"/>
  <c r="N20" i="1"/>
  <c r="Y38" i="1"/>
  <c r="W47" i="1"/>
  <c r="W56" i="1"/>
  <c r="AM56" i="1"/>
  <c r="H62" i="1"/>
  <c r="M72" i="1"/>
  <c r="G20" i="1"/>
  <c r="O20" i="1"/>
  <c r="AG20" i="1"/>
  <c r="AO20" i="1"/>
  <c r="I23" i="1"/>
  <c r="AO23" i="1"/>
  <c r="Q26" i="1"/>
  <c r="S35" i="1"/>
  <c r="H41" i="1"/>
  <c r="AN41" i="1"/>
  <c r="G53" i="1"/>
  <c r="O53" i="1"/>
  <c r="H56" i="1"/>
  <c r="P56" i="1"/>
  <c r="X56" i="1"/>
  <c r="AF56" i="1"/>
  <c r="AN56" i="1"/>
  <c r="AA59" i="1"/>
  <c r="AI59" i="1"/>
  <c r="U59" i="1"/>
  <c r="Q62" i="1"/>
  <c r="K62" i="1"/>
  <c r="M65" i="1"/>
  <c r="U65" i="1"/>
  <c r="AK65" i="1"/>
  <c r="I69" i="1"/>
  <c r="AG69" i="1"/>
  <c r="AH69" i="1"/>
  <c r="F78" i="1"/>
  <c r="N78" i="1"/>
  <c r="U103" i="1"/>
  <c r="W107" i="1"/>
  <c r="AL69" i="1"/>
  <c r="AI32" i="1"/>
  <c r="AI65" i="1"/>
  <c r="E7" i="1"/>
  <c r="E121" i="1" s="1"/>
  <c r="W17" i="1"/>
  <c r="AE41" i="1"/>
  <c r="G47" i="1"/>
  <c r="O56" i="1"/>
  <c r="AN62" i="1"/>
  <c r="O7" i="1"/>
  <c r="O121" i="1" s="1"/>
  <c r="AN14" i="1"/>
  <c r="AH20" i="1"/>
  <c r="J23" i="1"/>
  <c r="J26" i="1"/>
  <c r="R26" i="1"/>
  <c r="Z26" i="1"/>
  <c r="V32" i="1"/>
  <c r="L35" i="1"/>
  <c r="T35" i="1"/>
  <c r="AB35" i="1"/>
  <c r="AI38" i="1"/>
  <c r="I41" i="1"/>
  <c r="AG41" i="1"/>
  <c r="T44" i="1"/>
  <c r="AO47" i="1"/>
  <c r="X48" i="1"/>
  <c r="X50" i="1" s="1"/>
  <c r="I56" i="1"/>
  <c r="AB59" i="1"/>
  <c r="AB75" i="1"/>
  <c r="AJ75" i="1"/>
  <c r="F103" i="1"/>
  <c r="AL103" i="1"/>
  <c r="AJ17" i="1"/>
  <c r="AD69" i="1"/>
  <c r="K78" i="1"/>
  <c r="T7" i="1"/>
  <c r="T121" i="1" s="1"/>
  <c r="F17" i="1"/>
  <c r="N47" i="1"/>
  <c r="AG59" i="1"/>
  <c r="S65" i="1"/>
  <c r="AC7" i="1"/>
  <c r="AC121" i="1" s="1"/>
  <c r="AH35" i="1"/>
  <c r="O47" i="1"/>
  <c r="N53" i="1"/>
  <c r="AE56" i="1"/>
  <c r="X62" i="1"/>
  <c r="E72" i="1"/>
  <c r="Z75" i="1"/>
  <c r="AK23" i="1"/>
  <c r="Y48" i="1"/>
  <c r="Y50" i="1" s="1"/>
  <c r="AG48" i="1"/>
  <c r="AG50" i="1" s="1"/>
  <c r="K53" i="1"/>
  <c r="AI53" i="1"/>
  <c r="L56" i="1"/>
  <c r="T56" i="1"/>
  <c r="S69" i="1"/>
  <c r="L69" i="1"/>
  <c r="H72" i="1"/>
  <c r="P72" i="1"/>
  <c r="AO72" i="1"/>
  <c r="AG107" i="1"/>
  <c r="N69" i="1"/>
  <c r="S78" i="1"/>
  <c r="N17" i="1"/>
  <c r="Y59" i="1"/>
  <c r="T78" i="1"/>
  <c r="U7" i="1"/>
  <c r="U121" i="1" s="1"/>
  <c r="V14" i="1"/>
  <c r="G56" i="1"/>
  <c r="P62" i="1"/>
  <c r="H32" i="1"/>
  <c r="P32" i="1"/>
  <c r="X32" i="1"/>
  <c r="M38" i="1"/>
  <c r="AC38" i="1"/>
  <c r="K41" i="1"/>
  <c r="AC41" i="1"/>
  <c r="V44" i="1"/>
  <c r="AL44" i="1"/>
  <c r="AP65" i="1"/>
  <c r="AL75" i="1"/>
  <c r="AF78" i="1"/>
  <c r="J107" i="1"/>
  <c r="R107" i="1"/>
  <c r="Z107" i="1"/>
  <c r="AH107" i="1"/>
  <c r="W20" i="1"/>
  <c r="N7" i="1"/>
  <c r="N121" i="1" s="1"/>
  <c r="AL7" i="1"/>
  <c r="AL121" i="1" s="1"/>
  <c r="H17" i="1"/>
  <c r="P17" i="1"/>
  <c r="AE17" i="1"/>
  <c r="H20" i="1"/>
  <c r="P20" i="1"/>
  <c r="AM26" i="1"/>
  <c r="AM53" i="1"/>
  <c r="AM48" i="1"/>
  <c r="AM11" i="1" s="1"/>
  <c r="AN103" i="1"/>
  <c r="AN48" i="1"/>
  <c r="AN11" i="1" s="1"/>
  <c r="AN53" i="1"/>
  <c r="AB32" i="1"/>
  <c r="K14" i="1"/>
  <c r="AB56" i="1"/>
  <c r="M107" i="1"/>
  <c r="AF53" i="1"/>
  <c r="AF48" i="1"/>
  <c r="AF50" i="1" s="1"/>
  <c r="H47" i="1"/>
  <c r="P47" i="1"/>
  <c r="P53" i="1"/>
  <c r="P48" i="1"/>
  <c r="P50" i="1" s="1"/>
  <c r="Q53" i="1"/>
  <c r="Q48" i="1"/>
  <c r="Q11" i="1" s="1"/>
  <c r="R53" i="1"/>
  <c r="E14" i="1"/>
  <c r="M14" i="1"/>
  <c r="U14" i="1"/>
  <c r="AC23" i="1"/>
  <c r="R44" i="1"/>
  <c r="AM47" i="1"/>
  <c r="Y65" i="1"/>
  <c r="T69" i="1"/>
  <c r="AB69" i="1"/>
  <c r="P78" i="1"/>
  <c r="R72" i="1"/>
  <c r="M32" i="1"/>
  <c r="K44" i="1"/>
  <c r="S72" i="1"/>
  <c r="N75" i="1"/>
  <c r="J78" i="1"/>
  <c r="O107" i="1"/>
  <c r="Y14" i="1"/>
  <c r="H23" i="1"/>
  <c r="P23" i="1"/>
  <c r="K26" i="1"/>
  <c r="J38" i="1"/>
  <c r="AP38" i="1"/>
  <c r="K38" i="1"/>
  <c r="F44" i="1"/>
  <c r="N44" i="1"/>
  <c r="R48" i="1"/>
  <c r="R11" i="1" s="1"/>
  <c r="AI48" i="1"/>
  <c r="AI50" i="1" s="1"/>
  <c r="L53" i="1"/>
  <c r="M56" i="1"/>
  <c r="AC56" i="1"/>
  <c r="AK56" i="1"/>
  <c r="AJ59" i="1"/>
  <c r="F59" i="1"/>
  <c r="N59" i="1"/>
  <c r="T62" i="1"/>
  <c r="E65" i="1"/>
  <c r="G69" i="1"/>
  <c r="O69" i="1"/>
  <c r="AB72" i="1"/>
  <c r="O75" i="1"/>
  <c r="AA78" i="1"/>
  <c r="L78" i="1"/>
  <c r="AD107" i="1"/>
  <c r="L23" i="1"/>
  <c r="AP44" i="1"/>
  <c r="K56" i="1"/>
  <c r="AA56" i="1"/>
  <c r="I78" i="1"/>
  <c r="O103" i="1"/>
  <c r="AE7" i="1"/>
  <c r="AE121" i="1" s="1"/>
  <c r="AO17" i="1"/>
  <c r="P26" i="1"/>
  <c r="I38" i="1"/>
  <c r="AJ56" i="1"/>
  <c r="F75" i="1"/>
  <c r="I7" i="1"/>
  <c r="I121" i="1" s="1"/>
  <c r="H14" i="1"/>
  <c r="J14" i="1"/>
  <c r="R14" i="1"/>
  <c r="Z14" i="1"/>
  <c r="T17" i="1"/>
  <c r="AD23" i="1"/>
  <c r="M47" i="1"/>
  <c r="F48" i="1"/>
  <c r="F50" i="1" s="1"/>
  <c r="E48" i="1"/>
  <c r="E50" i="1" s="1"/>
  <c r="M48" i="1"/>
  <c r="M50" i="1" s="1"/>
  <c r="M53" i="1"/>
  <c r="V56" i="1"/>
  <c r="AL56" i="1"/>
  <c r="E59" i="1"/>
  <c r="M59" i="1"/>
  <c r="AE59" i="1"/>
  <c r="AD65" i="1"/>
  <c r="J75" i="1"/>
  <c r="E78" i="1"/>
  <c r="M78" i="1"/>
  <c r="J103" i="1"/>
  <c r="R103" i="1"/>
  <c r="T23" i="1"/>
  <c r="M41" i="1"/>
  <c r="J53" i="1"/>
  <c r="AH65" i="1"/>
  <c r="M75" i="1"/>
  <c r="Q38" i="1"/>
  <c r="J47" i="1"/>
  <c r="K72" i="1"/>
  <c r="E17" i="1"/>
  <c r="M17" i="1"/>
  <c r="U17" i="1"/>
  <c r="M20" i="1"/>
  <c r="R23" i="1"/>
  <c r="Z23" i="1"/>
  <c r="U26" i="1"/>
  <c r="J48" i="1"/>
  <c r="J50" i="1" s="1"/>
  <c r="AM65" i="1"/>
  <c r="AK103" i="1"/>
  <c r="H107" i="1"/>
  <c r="AB23" i="1"/>
  <c r="Z53" i="1"/>
  <c r="AP59" i="1"/>
  <c r="J62" i="1"/>
  <c r="AC69" i="1"/>
  <c r="G103" i="1"/>
  <c r="AM7" i="1"/>
  <c r="AM121" i="1" s="1"/>
  <c r="I20" i="1"/>
  <c r="H26" i="1"/>
  <c r="AL41" i="1"/>
  <c r="V17" i="1"/>
  <c r="K23" i="1"/>
  <c r="F26" i="1"/>
  <c r="N26" i="1"/>
  <c r="K32" i="1"/>
  <c r="I44" i="1"/>
  <c r="AD47" i="1"/>
  <c r="I62" i="1"/>
  <c r="H65" i="1"/>
  <c r="P65" i="1"/>
  <c r="R69" i="1"/>
  <c r="Z20" i="1"/>
  <c r="AM23" i="1"/>
  <c r="E32" i="1"/>
  <c r="AC32" i="1"/>
  <c r="W35" i="1"/>
  <c r="AF47" i="1"/>
  <c r="AO14" i="1"/>
  <c r="O26" i="1"/>
  <c r="K7" i="1"/>
  <c r="K121" i="1" s="1"/>
  <c r="R7" i="1"/>
  <c r="R121" i="1" s="1"/>
  <c r="Z7" i="1"/>
  <c r="AF7" i="1"/>
  <c r="AF121" i="1" s="1"/>
  <c r="AN7" i="1"/>
  <c r="AN121" i="1" s="1"/>
  <c r="S14" i="1"/>
  <c r="AC14" i="1"/>
  <c r="X17" i="1"/>
  <c r="AL17" i="1"/>
  <c r="X20" i="1"/>
  <c r="V23" i="1"/>
  <c r="AH26" i="1"/>
  <c r="AG26" i="1"/>
  <c r="L26" i="1"/>
  <c r="AD26" i="1"/>
  <c r="AH32" i="1"/>
  <c r="S32" i="1"/>
  <c r="U35" i="1"/>
  <c r="AJ35" i="1"/>
  <c r="S41" i="1"/>
  <c r="AA41" i="1"/>
  <c r="AC44" i="1"/>
  <c r="AP56" i="1"/>
  <c r="I59" i="1"/>
  <c r="I48" i="1"/>
  <c r="I50" i="1" s="1"/>
  <c r="X59" i="1"/>
  <c r="L59" i="1"/>
  <c r="AI121" i="1"/>
  <c r="S7" i="1"/>
  <c r="S121" i="1" s="1"/>
  <c r="AA7" i="1"/>
  <c r="N11" i="1"/>
  <c r="L14" i="1"/>
  <c r="AD14" i="1"/>
  <c r="G17" i="1"/>
  <c r="AD17" i="1"/>
  <c r="AK17" i="1"/>
  <c r="Z17" i="1"/>
  <c r="AM17" i="1"/>
  <c r="AF20" i="1"/>
  <c r="AN20" i="1"/>
  <c r="F23" i="1"/>
  <c r="N23" i="1"/>
  <c r="E26" i="1"/>
  <c r="T26" i="1"/>
  <c r="AB26" i="1"/>
  <c r="T32" i="1"/>
  <c r="F35" i="1"/>
  <c r="N35" i="1"/>
  <c r="V35" i="1"/>
  <c r="AC35" i="1"/>
  <c r="AK35" i="1"/>
  <c r="I35" i="1"/>
  <c r="E38" i="1"/>
  <c r="H44" i="1"/>
  <c r="AN44" i="1"/>
  <c r="AE47" i="1"/>
  <c r="L47" i="1"/>
  <c r="T47" i="1"/>
  <c r="AB47" i="1"/>
  <c r="AI47" i="1"/>
  <c r="S56" i="1"/>
  <c r="E56" i="1"/>
  <c r="AO59" i="1"/>
  <c r="AF75" i="1"/>
  <c r="AN75" i="1"/>
  <c r="N14" i="1"/>
  <c r="K20" i="1"/>
  <c r="AD35" i="1"/>
  <c r="AN47" i="1"/>
  <c r="U47" i="1"/>
  <c r="AD32" i="1"/>
  <c r="N41" i="1"/>
  <c r="AK41" i="1"/>
  <c r="P14" i="1"/>
  <c r="AP14" i="1"/>
  <c r="Y23" i="1"/>
  <c r="W32" i="1"/>
  <c r="H7" i="1"/>
  <c r="H121" i="1" s="1"/>
  <c r="P7" i="1"/>
  <c r="W7" i="1"/>
  <c r="AD7" i="1"/>
  <c r="AK7" i="1"/>
  <c r="AK121" i="1" s="1"/>
  <c r="AJ14" i="1"/>
  <c r="AG14" i="1"/>
  <c r="AC20" i="1"/>
  <c r="AJ20" i="1"/>
  <c r="U20" i="1"/>
  <c r="AM20" i="1"/>
  <c r="AH23" i="1"/>
  <c r="I26" i="1"/>
  <c r="X26" i="1"/>
  <c r="Y26" i="1"/>
  <c r="AJ32" i="1"/>
  <c r="K35" i="1"/>
  <c r="G41" i="1"/>
  <c r="O41" i="1"/>
  <c r="L62" i="1"/>
  <c r="AB62" i="1"/>
  <c r="V65" i="1"/>
  <c r="AH75" i="1"/>
  <c r="R20" i="1"/>
  <c r="AE20" i="1"/>
  <c r="AE23" i="1"/>
  <c r="I47" i="1"/>
  <c r="E47" i="1"/>
  <c r="AH14" i="1"/>
  <c r="I17" i="1"/>
  <c r="Q20" i="1"/>
  <c r="V26" i="1"/>
  <c r="Y47" i="1"/>
  <c r="X47" i="1"/>
  <c r="AG23" i="1"/>
  <c r="W26" i="1"/>
  <c r="G32" i="1"/>
  <c r="X7" i="1"/>
  <c r="X121" i="1" s="1"/>
  <c r="Q14" i="1"/>
  <c r="AF17" i="1"/>
  <c r="V20" i="1"/>
  <c r="T20" i="1"/>
  <c r="F20" i="1"/>
  <c r="Y20" i="1"/>
  <c r="S23" i="1"/>
  <c r="AA23" i="1"/>
  <c r="AI23" i="1"/>
  <c r="AP23" i="1"/>
  <c r="AF32" i="1"/>
  <c r="AN32" i="1"/>
  <c r="AK32" i="1"/>
  <c r="AP35" i="1"/>
  <c r="AH38" i="1"/>
  <c r="AH56" i="1"/>
  <c r="AH72" i="1"/>
  <c r="S26" i="1"/>
  <c r="G26" i="1"/>
  <c r="AK26" i="1"/>
  <c r="AA32" i="1"/>
  <c r="F41" i="1"/>
  <c r="Q47" i="1"/>
  <c r="Y17" i="1"/>
  <c r="Q23" i="1"/>
  <c r="AL26" i="1"/>
  <c r="O32" i="1"/>
  <c r="AL32" i="1"/>
  <c r="L32" i="1"/>
  <c r="V41" i="1"/>
  <c r="P59" i="1"/>
  <c r="AC65" i="1"/>
  <c r="J7" i="1"/>
  <c r="J121" i="1" s="1"/>
  <c r="Q7" i="1"/>
  <c r="Y7" i="1"/>
  <c r="Y121" i="1" s="1"/>
  <c r="AA14" i="1"/>
  <c r="AK14" i="1"/>
  <c r="AH17" i="1"/>
  <c r="AL20" i="1"/>
  <c r="E20" i="1"/>
  <c r="J20" i="1"/>
  <c r="AA20" i="1"/>
  <c r="AJ23" i="1"/>
  <c r="E23" i="1"/>
  <c r="AO26" i="1"/>
  <c r="AA26" i="1"/>
  <c r="AO32" i="1"/>
  <c r="AI35" i="1"/>
  <c r="AH41" i="1"/>
  <c r="AD44" i="1"/>
  <c r="AD62" i="1"/>
  <c r="Q44" i="1"/>
  <c r="AG44" i="1"/>
  <c r="K47" i="1"/>
  <c r="R47" i="1"/>
  <c r="Z47" i="1"/>
  <c r="W53" i="1"/>
  <c r="W48" i="1"/>
  <c r="AL48" i="1"/>
  <c r="Q56" i="1"/>
  <c r="J59" i="1"/>
  <c r="R59" i="1"/>
  <c r="W62" i="1"/>
  <c r="AE62" i="1"/>
  <c r="N65" i="1"/>
  <c r="H69" i="1"/>
  <c r="P69" i="1"/>
  <c r="W69" i="1"/>
  <c r="H35" i="1"/>
  <c r="P35" i="1"/>
  <c r="X35" i="1"/>
  <c r="AO41" i="1"/>
  <c r="J44" i="1"/>
  <c r="Z44" i="1"/>
  <c r="H53" i="1"/>
  <c r="H48" i="1"/>
  <c r="H50" i="1" s="1"/>
  <c r="AO56" i="1"/>
  <c r="S59" i="1"/>
  <c r="X69" i="1"/>
  <c r="W72" i="1"/>
  <c r="AL72" i="1"/>
  <c r="AO75" i="1"/>
  <c r="AI17" i="1"/>
  <c r="AP17" i="1"/>
  <c r="U23" i="1"/>
  <c r="AC26" i="1"/>
  <c r="AJ26" i="1"/>
  <c r="I32" i="1"/>
  <c r="R35" i="1"/>
  <c r="AG35" i="1"/>
  <c r="S38" i="1"/>
  <c r="AA38" i="1"/>
  <c r="AE50" i="1"/>
  <c r="AG53" i="1"/>
  <c r="AO48" i="1"/>
  <c r="AO53" i="1"/>
  <c r="AI56" i="1"/>
  <c r="Y56" i="1"/>
  <c r="AK59" i="1"/>
  <c r="AA35" i="1"/>
  <c r="T38" i="1"/>
  <c r="AB38" i="1"/>
  <c r="AM38" i="1"/>
  <c r="E41" i="1"/>
  <c r="U41" i="1"/>
  <c r="U44" i="1"/>
  <c r="AJ44" i="1"/>
  <c r="V47" i="1"/>
  <c r="S47" i="1"/>
  <c r="AA47" i="1"/>
  <c r="AP47" i="1"/>
  <c r="S53" i="1"/>
  <c r="AA53" i="1"/>
  <c r="AH48" i="1"/>
  <c r="AH53" i="1"/>
  <c r="Y53" i="1"/>
  <c r="U56" i="1"/>
  <c r="G59" i="1"/>
  <c r="O59" i="1"/>
  <c r="V59" i="1"/>
  <c r="AD59" i="1"/>
  <c r="AD48" i="1"/>
  <c r="AJ65" i="1"/>
  <c r="J65" i="1"/>
  <c r="AA72" i="1"/>
  <c r="Q103" i="1"/>
  <c r="Y103" i="1"/>
  <c r="AG103" i="1"/>
  <c r="Z38" i="1"/>
  <c r="AG38" i="1"/>
  <c r="AO38" i="1"/>
  <c r="L41" i="1"/>
  <c r="AI41" i="1"/>
  <c r="AP41" i="1"/>
  <c r="T41" i="1"/>
  <c r="W44" i="1"/>
  <c r="AE44" i="1"/>
  <c r="I53" i="1"/>
  <c r="X53" i="1"/>
  <c r="F56" i="1"/>
  <c r="AL59" i="1"/>
  <c r="AK62" i="1"/>
  <c r="AK69" i="1"/>
  <c r="Q107" i="1"/>
  <c r="Y107" i="1"/>
  <c r="V38" i="1"/>
  <c r="AD38" i="1"/>
  <c r="AK38" i="1"/>
  <c r="S44" i="1"/>
  <c r="AA44" i="1"/>
  <c r="AI44" i="1"/>
  <c r="AH47" i="1"/>
  <c r="T48" i="1"/>
  <c r="AB48" i="1"/>
  <c r="AB11" i="1" s="1"/>
  <c r="AB53" i="1"/>
  <c r="N56" i="1"/>
  <c r="AH59" i="1"/>
  <c r="G62" i="1"/>
  <c r="O62" i="1"/>
  <c r="G65" i="1"/>
  <c r="O65" i="1"/>
  <c r="L72" i="1"/>
  <c r="S75" i="1"/>
  <c r="S48" i="1"/>
  <c r="AA75" i="1"/>
  <c r="AA48" i="1"/>
  <c r="Q75" i="1"/>
  <c r="U107" i="1"/>
  <c r="AD20" i="1"/>
  <c r="AK20" i="1"/>
  <c r="AF23" i="1"/>
  <c r="AN23" i="1"/>
  <c r="AI26" i="1"/>
  <c r="AP26" i="1"/>
  <c r="AM32" i="1"/>
  <c r="J35" i="1"/>
  <c r="Q35" i="1"/>
  <c r="Y35" i="1"/>
  <c r="AM35" i="1"/>
  <c r="AL35" i="1"/>
  <c r="H38" i="1"/>
  <c r="P38" i="1"/>
  <c r="W38" i="1"/>
  <c r="AF38" i="1"/>
  <c r="Q41" i="1"/>
  <c r="Y41" i="1"/>
  <c r="L44" i="1"/>
  <c r="AB44" i="1"/>
  <c r="G44" i="1"/>
  <c r="AC48" i="1"/>
  <c r="AJ48" i="1"/>
  <c r="T59" i="1"/>
  <c r="AP62" i="1"/>
  <c r="AP69" i="1"/>
  <c r="Q72" i="1"/>
  <c r="T107" i="1"/>
  <c r="Z35" i="1"/>
  <c r="AF35" i="1"/>
  <c r="AN35" i="1"/>
  <c r="AO35" i="1"/>
  <c r="X38" i="1"/>
  <c r="AK44" i="1"/>
  <c r="AC47" i="1"/>
  <c r="AJ47" i="1"/>
  <c r="F47" i="1"/>
  <c r="G48" i="1"/>
  <c r="O48" i="1"/>
  <c r="V53" i="1"/>
  <c r="V48" i="1"/>
  <c r="AD53" i="1"/>
  <c r="AK53" i="1"/>
  <c r="AG56" i="1"/>
  <c r="AC59" i="1"/>
  <c r="AI62" i="1"/>
  <c r="AG72" i="1"/>
  <c r="AE38" i="1"/>
  <c r="AE53" i="1"/>
  <c r="U69" i="1"/>
  <c r="AI69" i="1"/>
  <c r="AO69" i="1"/>
  <c r="I72" i="1"/>
  <c r="X72" i="1"/>
  <c r="AJ72" i="1"/>
  <c r="Y75" i="1"/>
  <c r="AG75" i="1"/>
  <c r="R78" i="1"/>
  <c r="AD41" i="1"/>
  <c r="AM59" i="1"/>
  <c r="Y62" i="1"/>
  <c r="I65" i="1"/>
  <c r="J69" i="1"/>
  <c r="Q69" i="1"/>
  <c r="Y69" i="1"/>
  <c r="AM69" i="1"/>
  <c r="K69" i="1"/>
  <c r="T72" i="1"/>
  <c r="AL78" i="1"/>
  <c r="AH44" i="1"/>
  <c r="AO44" i="1"/>
  <c r="AG47" i="1"/>
  <c r="AD56" i="1"/>
  <c r="AN59" i="1"/>
  <c r="Z62" i="1"/>
  <c r="AG62" i="1"/>
  <c r="R62" i="1"/>
  <c r="AN65" i="1"/>
  <c r="AB65" i="1"/>
  <c r="AF65" i="1"/>
  <c r="AC72" i="1"/>
  <c r="AE72" i="1"/>
  <c r="AD75" i="1"/>
  <c r="X78" i="1"/>
  <c r="AE78" i="1"/>
  <c r="AM78" i="1"/>
  <c r="S62" i="1"/>
  <c r="AA62" i="1"/>
  <c r="AH62" i="1"/>
  <c r="AO62" i="1"/>
  <c r="E62" i="1"/>
  <c r="AF62" i="1"/>
  <c r="K65" i="1"/>
  <c r="R65" i="1"/>
  <c r="Z65" i="1"/>
  <c r="AO65" i="1"/>
  <c r="Q65" i="1"/>
  <c r="X65" i="1"/>
  <c r="AA69" i="1"/>
  <c r="M69" i="1"/>
  <c r="G72" i="1"/>
  <c r="O72" i="1"/>
  <c r="V72" i="1"/>
  <c r="AD72" i="1"/>
  <c r="AK72" i="1"/>
  <c r="W75" i="1"/>
  <c r="Q78" i="1"/>
  <c r="Y78" i="1"/>
  <c r="F72" i="1"/>
  <c r="N72" i="1"/>
  <c r="U72" i="1"/>
  <c r="H75" i="1"/>
  <c r="H78" i="1"/>
  <c r="AK78" i="1"/>
  <c r="AD78" i="1"/>
  <c r="AF69" i="1"/>
  <c r="Y72" i="1"/>
  <c r="AM72" i="1"/>
  <c r="AI75" i="1"/>
  <c r="AP75" i="1"/>
  <c r="AG65" i="1"/>
  <c r="AN69" i="1"/>
  <c r="AF72" i="1"/>
  <c r="AN72" i="1"/>
  <c r="E75" i="1"/>
  <c r="U75" i="1"/>
  <c r="AP78" i="1"/>
  <c r="AI72" i="1"/>
  <c r="V75" i="1"/>
  <c r="AC75" i="1"/>
  <c r="AK75" i="1"/>
  <c r="T75" i="1"/>
  <c r="U78" i="1"/>
  <c r="M103" i="1"/>
  <c r="V78" i="1"/>
  <c r="AD103" i="1"/>
  <c r="AO107" i="1"/>
  <c r="I75" i="1"/>
  <c r="Z78" i="1"/>
  <c r="AB78" i="1"/>
  <c r="AH103" i="1"/>
  <c r="AO103" i="1"/>
  <c r="AG78" i="1"/>
  <c r="K103" i="1"/>
  <c r="AA103" i="1"/>
  <c r="S103" i="1"/>
  <c r="S107" i="1"/>
  <c r="AA107" i="1"/>
  <c r="AP107" i="1"/>
  <c r="V107" i="1"/>
  <c r="AN78" i="1"/>
  <c r="L107" i="1"/>
  <c r="AB107" i="1"/>
  <c r="AI107" i="1"/>
  <c r="P103" i="1"/>
  <c r="X103" i="1"/>
  <c r="AE103" i="1"/>
  <c r="AM103" i="1"/>
  <c r="N103" i="1"/>
  <c r="T103" i="1"/>
  <c r="AB103" i="1"/>
  <c r="AI103" i="1"/>
  <c r="W103" i="1"/>
  <c r="AP103" i="1"/>
  <c r="F107" i="1"/>
  <c r="N107" i="1"/>
  <c r="E103" i="1"/>
  <c r="AJ103" i="1"/>
  <c r="I103" i="1"/>
  <c r="AC103" i="1"/>
  <c r="L103" i="1"/>
  <c r="AE107" i="1"/>
  <c r="AM107" i="1"/>
  <c r="Z103" i="1"/>
  <c r="AF107" i="1"/>
  <c r="H103" i="1"/>
  <c r="AK107" i="1"/>
  <c r="I107" i="1"/>
  <c r="X107" i="1"/>
  <c r="AL107" i="1"/>
  <c r="AC107" i="1"/>
  <c r="AJ107" i="1"/>
  <c r="E107" i="1"/>
  <c r="Q50" i="1" l="1"/>
  <c r="Y11" i="1"/>
  <c r="AF11" i="1"/>
  <c r="K50" i="1"/>
  <c r="AP50" i="1"/>
  <c r="U50" i="1"/>
  <c r="L11" i="1"/>
  <c r="AK50" i="1"/>
  <c r="Z11" i="1"/>
  <c r="AM50" i="1"/>
  <c r="X11" i="1"/>
  <c r="P11" i="1"/>
  <c r="M11" i="1"/>
  <c r="R50" i="1"/>
  <c r="AG11" i="1"/>
  <c r="J11" i="1"/>
  <c r="AI11" i="1"/>
  <c r="I11" i="1"/>
  <c r="E11" i="1"/>
  <c r="AN50" i="1"/>
  <c r="F11" i="1"/>
  <c r="AA50" i="1"/>
  <c r="AA11" i="1"/>
  <c r="AO50" i="1"/>
  <c r="AO11" i="1"/>
  <c r="AA121" i="1"/>
  <c r="AH50" i="1"/>
  <c r="AH11" i="1"/>
  <c r="V50" i="1"/>
  <c r="V11" i="1"/>
  <c r="Z121" i="1"/>
  <c r="AD121" i="1"/>
  <c r="T50" i="1"/>
  <c r="T11" i="1"/>
  <c r="W121" i="1"/>
  <c r="AL50" i="1"/>
  <c r="H11" i="1"/>
  <c r="AJ50" i="1"/>
  <c r="AJ11" i="1"/>
  <c r="P121" i="1"/>
  <c r="O50" i="1"/>
  <c r="O11" i="1"/>
  <c r="AC50" i="1"/>
  <c r="AC11" i="1"/>
  <c r="AD50" i="1"/>
  <c r="AD11" i="1"/>
  <c r="W50" i="1"/>
  <c r="AL11" i="1"/>
  <c r="G50" i="1"/>
  <c r="G11" i="1"/>
  <c r="Q121" i="1"/>
  <c r="S50" i="1"/>
  <c r="AB50" i="1"/>
  <c r="S11" i="1"/>
  <c r="W11" i="1"/>
</calcChain>
</file>

<file path=xl/sharedStrings.xml><?xml version="1.0" encoding="utf-8"?>
<sst xmlns="http://schemas.openxmlformats.org/spreadsheetml/2006/main" count="161" uniqueCount="93">
  <si>
    <t>การส่งออกสินค้าสำคัญของไทยในระยะ 2 เดือนแรกของปี 2561 (มกราคม-กุมภาพันธ์)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</si>
  <si>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</si>
  <si>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</si>
  <si>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</si>
  <si>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</si>
  <si>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</si>
  <si>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</si>
  <si>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</si>
  <si>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</si>
  <si>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</si>
  <si>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</si>
  <si>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</si>
  <si>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</si>
  <si>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การส่งออกรวม</t>
  </si>
  <si>
    <t>สินค้าเกษตร/อุตสาหกรรมเกษตร</t>
  </si>
  <si>
    <t xml:space="preserve">  สินค้าเกษตรกรรม (กสิกรรม,ประมง,ปศุสัตว์)</t>
  </si>
  <si>
    <t xml:space="preserve">  สินค้าอุตสาหกรรมการเกษตร</t>
  </si>
  <si>
    <t>สินค้าเกษตร/อุตสาหกรรมเกษตรสำคัญ</t>
  </si>
  <si>
    <t>1.1.1</t>
  </si>
  <si>
    <t>ข้าว</t>
  </si>
  <si>
    <t>ปริมาณ : เมตริกตัน</t>
  </si>
  <si>
    <t>ราคา : USD/ตัน</t>
  </si>
  <si>
    <t>1.1.2</t>
  </si>
  <si>
    <t>ยางพารา</t>
  </si>
  <si>
    <t xml:space="preserve">   1.2.1 ยางแผ่น</t>
  </si>
  <si>
    <t xml:space="preserve">   1.2.2 ยางแท่ง</t>
  </si>
  <si>
    <t>      1.2.2.1  ยางธรรมชาติที่กำหนดไว้ในทางเทคนิค</t>
  </si>
  <si>
    <t>1.2.2.2 ยางแท่ง ชั้น 5</t>
  </si>
  <si>
    <t>      1.2.2.4 ยางแท่งอื่น ๆ</t>
  </si>
  <si>
    <t xml:space="preserve">   1.2.3 น้ำยางข้น</t>
  </si>
  <si>
    <t xml:space="preserve">   1.2.4 ยางพาราอื่นๆ</t>
  </si>
  <si>
    <t>1.1.3</t>
  </si>
  <si>
    <t>ผลิตภัณฑ์มันสำปะหลัง</t>
  </si>
  <si>
    <t>1.3.1 อัดเม็ดและมันเส้น</t>
  </si>
  <si>
    <t>1.3.2 แป้งมันสำปะหลัง</t>
  </si>
  <si>
    <t>1.1.4</t>
  </si>
  <si>
    <t>อาหาร</t>
  </si>
  <si>
    <t>1.4.1 อาหารทะเลสดแช่เย็น แช่แข็ง</t>
  </si>
  <si>
    <t>อาหารทะเลสดแช่เย็น แช่แข็ง</t>
  </si>
  <si>
    <t xml:space="preserve">    - กุ้งสดแช่เย็น แช่แข็ง</t>
  </si>
  <si>
    <t>1.4.2 อาหารทะเลกระป๋องและแปรรูป</t>
  </si>
  <si>
    <t xml:space="preserve">    -  ทูน่ากระป๋อง</t>
  </si>
  <si>
    <t xml:space="preserve">    -  กุ้งแปรรูปและกุ้งกระป๋อง</t>
  </si>
  <si>
    <t xml:space="preserve">1.4.3 ผลไม้ ผัก สดแช่เย็น แช่แข็งและแห้ง </t>
  </si>
  <si>
    <t xml:space="preserve">          กระป๋องและแปรรูป</t>
  </si>
  <si>
    <t>1.4.4 ไก่สดแช่เย็น แช่แข็งและแปรรูป</t>
  </si>
  <si>
    <t>1.4.4 อาหารอื่น ๆ(ไม่รวมกระดูกสัตว์และอาหารสัตว์เลี้ยง</t>
  </si>
  <si>
    <t>1.1.5</t>
  </si>
  <si>
    <t>น้ำตาลทราย</t>
  </si>
  <si>
    <t>สินค้าอุตสาหกรรม</t>
  </si>
  <si>
    <t>ยานพาหนะ อุปกรณ์และส่วนประกอบ</t>
  </si>
  <si>
    <t>2.1.1 รถยนต์ อุปกรณ์และส่วนประกอบ</t>
  </si>
  <si>
    <t xml:space="preserve">          - รถยนต์นั่ง</t>
  </si>
  <si>
    <t xml:space="preserve">          - รถแวน</t>
  </si>
  <si>
    <t xml:space="preserve">          - รถปิ๊กอัพ รถบัสและรถบรรทุก</t>
  </si>
  <si>
    <t xml:space="preserve">          - ส่วนประกอบและอุปกรณ์รถยนต์</t>
  </si>
  <si>
    <t>2.1.2 รถจักรยานยนต์และส่วนประกอบ</t>
  </si>
  <si>
    <t xml:space="preserve">          - รถจักรยานยนต์</t>
  </si>
  <si>
    <t xml:space="preserve">          - ส่วนประกอบรถจักรยานยนต์</t>
  </si>
  <si>
    <t>2.1.3 รถจักรยานและส่วนประกอบ</t>
  </si>
  <si>
    <t xml:space="preserve">          - รถจักรยาน</t>
  </si>
  <si>
    <t xml:space="preserve">          - ส่วนประกอบรถจักรยาน</t>
  </si>
  <si>
    <t>2.1.4 เครื่องยนต์สันดาปภายในแบบลูกสูบและส่วนประกอบ</t>
  </si>
  <si>
    <t>2.1.5 เครื่องอุปกรณ์ไฟฟ้าสำหรับจุดระเบิดเครื่องยนต์ และส่วนป</t>
  </si>
  <si>
    <t>2.1.6 ยานพาหนะอื่น ๆ และส่วนประกอบ</t>
  </si>
  <si>
    <t xml:space="preserve">เครื่องอิเล็กทรอนิกส์ </t>
  </si>
  <si>
    <t>2.2.1 เครื่องคอมพิวเตอร์ อุปกรณ์ และ ส่วนประกอบ</t>
  </si>
  <si>
    <t xml:space="preserve">  - เครื่องคอมพิวเตอร์และอุปกรณ์</t>
  </si>
  <si>
    <t xml:space="preserve"> - Hard Disk Drive</t>
  </si>
  <si>
    <t xml:space="preserve">  - ส่วนประกอบคอมพิวเตอร์</t>
  </si>
  <si>
    <t xml:space="preserve">  - เทปแม่เหล็กและจานแม่แหล็กสำหรับคอมพิวเตอร์</t>
  </si>
  <si>
    <t>2.2.2 แผงวงจรไฟฟ้า</t>
  </si>
  <si>
    <t>2.2.3 เครื่องอิเล็คทรอนิกส์อื่นๆ</t>
  </si>
  <si>
    <t xml:space="preserve">เครื่องใช้ไฟฟ้า </t>
  </si>
  <si>
    <t>2.3.1 เครื่องปรับอากาศและส่วนประกอบ</t>
  </si>
  <si>
    <t>2.3.2 เครื่องรับวิทยุโทรทัศน์และส่วนประกอบ</t>
  </si>
  <si>
    <t>2.3.3 เครื่องใช้ไฟฟ้าอื่นๆ</t>
  </si>
  <si>
    <t>อัญมณีและเครื่องประดับ</t>
  </si>
  <si>
    <t xml:space="preserve">  - ทองคำยังไม่ขึ้นรูป</t>
  </si>
  <si>
    <t xml:space="preserve">  - อัญมณี (ไม่รวมทองคำ)</t>
  </si>
  <si>
    <t>เม็ดและผลิตภัณฑ์พลาสติก</t>
  </si>
  <si>
    <t xml:space="preserve"> 2.5.1 เม็ดพลาสติก</t>
  </si>
  <si>
    <t xml:space="preserve"> 2.5.2 ผลิตภัณฑ์พลาสติก</t>
  </si>
  <si>
    <t>วัสดุก่อสร้าง</t>
  </si>
  <si>
    <t xml:space="preserve"> - เหล็ก เหล็กกล้า และผลิตภัณฑ์</t>
  </si>
  <si>
    <t>เครื่องจักรกลและส่วนประกอบของเครื่องจักรกล</t>
  </si>
  <si>
    <t>สิ่งทอ</t>
  </si>
  <si>
    <t>ผลิตภัณฑ์ยาง</t>
  </si>
  <si>
    <t>เคมีภัณฑ์</t>
  </si>
  <si>
    <t>น้ำมันสำเร็จรูป</t>
  </si>
  <si>
    <t>สินค้าอื่น ๆ (ส่งออกรวม -1 -2)</t>
  </si>
  <si>
    <t>หมายเหตุ : ปี 2560-2561 เป็นข้อมูลเบื้องต้น (เดือนกุมภาพันธ์ 1 ดอลลาร์สหรัฐฯ = 31.6081 บาท)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</si>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</sst>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#,##0.0"/>
    <numFmt numFmtId="189" formatCode="#,##0.0_ ;[Red]\-#,##0.0\ "/>
    <numFmt numFmtId="190" formatCode="#,##0_ ;[Red]\-#,##0\ "/>
    <numFmt numFmtId="192" formatCode="_(* #,##0.00_);_(* \(#,##0.00\);_(* &quot;-&quot;??_);_(@_)"/>
  </numFmts>
  <fonts count="13" x14ac:knownFonts="1">
    <font>
      <sz val="14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name val="Angsana New"/>
      <family val="1"/>
    </font>
    <font>
      <sz val="13"/>
      <name val="DilleniaUPC"/>
      <family val="1"/>
    </font>
    <font>
      <sz val="14"/>
      <name val="Angsana New"/>
      <family val="1"/>
    </font>
    <font>
      <sz val="16"/>
      <name val="DilleniaUPC"/>
      <family val="1"/>
    </font>
    <font>
      <sz val="11"/>
      <color theme="1"/>
      <name val="Tahoma"/>
      <family val="2"/>
      <scheme val="minor"/>
    </font>
    <font>
      <sz val="14"/>
      <name val="AngsanaUPC"/>
      <family val="1"/>
      <charset val="222"/>
    </font>
    <font>
      <sz val="14"/>
      <name val="AngsanaUPC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175">
    <xf numFmtId="0" fontId="0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92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</cellStyleXfs>
  <cellXfs count="9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89" fontId="2" fillId="0" borderId="9" xfId="0" applyNumberFormat="1" applyFont="1" applyBorder="1" applyAlignment="1">
      <alignment vertical="center"/>
    </xf>
    <xf numFmtId="187" fontId="2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90" fontId="1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189" fontId="2" fillId="0" borderId="13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189" fontId="2" fillId="0" borderId="16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3" fontId="2" fillId="0" borderId="26" xfId="0" applyNumberFormat="1" applyFont="1" applyBorder="1" applyAlignment="1">
      <alignment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3" fontId="2" fillId="0" borderId="31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3" fontId="1" fillId="0" borderId="32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6" fillId="0" borderId="0" xfId="0" applyFont="1"/>
    <xf numFmtId="1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</cellXfs>
  <cellStyles count="175">
    <cellStyle name="20% - Accent1 10" xfId="1"/>
    <cellStyle name="20% - Accent1 11" xfId="2"/>
    <cellStyle name="20% - Accent1 12" xfId="3"/>
    <cellStyle name="20% - Accent1 13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11" xfId="14"/>
    <cellStyle name="20% - Accent2 12" xfId="15"/>
    <cellStyle name="20% - Accent2 13" xfId="16"/>
    <cellStyle name="20% - Accent2 2" xfId="17"/>
    <cellStyle name="20% - Accent2 3" xfId="18"/>
    <cellStyle name="20% - Accent2 4" xfId="19"/>
    <cellStyle name="20% - Accent2 5" xfId="20"/>
    <cellStyle name="20% - Accent2 6" xfId="21"/>
    <cellStyle name="20% - Accent2 7" xfId="22"/>
    <cellStyle name="20% - Accent2 8" xfId="23"/>
    <cellStyle name="20% - Accent2 9" xfId="24"/>
    <cellStyle name="20% - Accent3 10" xfId="25"/>
    <cellStyle name="20% - Accent3 11" xfId="26"/>
    <cellStyle name="20% - Accent3 12" xfId="27"/>
    <cellStyle name="20% - Accent3 13" xfId="28"/>
    <cellStyle name="20% - Accent3 2" xfId="29"/>
    <cellStyle name="20% - Accent3 3" xfId="30"/>
    <cellStyle name="20% - Accent3 4" xfId="31"/>
    <cellStyle name="20% - Accent3 5" xfId="32"/>
    <cellStyle name="20% - Accent3 6" xfId="33"/>
    <cellStyle name="20% - Accent3 7" xfId="34"/>
    <cellStyle name="20% - Accent3 8" xfId="35"/>
    <cellStyle name="20% - Accent3 9" xfId="36"/>
    <cellStyle name="20% - Accent4 10" xfId="37"/>
    <cellStyle name="20% - Accent4 11" xfId="38"/>
    <cellStyle name="20% - Accent4 12" xfId="39"/>
    <cellStyle name="20% - Accent4 13" xfId="40"/>
    <cellStyle name="20% - Accent4 2" xfId="41"/>
    <cellStyle name="20% - Accent4 3" xfId="42"/>
    <cellStyle name="20% - Accent4 4" xfId="43"/>
    <cellStyle name="20% - Accent4 5" xfId="44"/>
    <cellStyle name="20% - Accent4 6" xfId="45"/>
    <cellStyle name="20% - Accent4 7" xfId="46"/>
    <cellStyle name="20% - Accent4 8" xfId="47"/>
    <cellStyle name="20% - Accent4 9" xfId="48"/>
    <cellStyle name="20% - Accent5 10" xfId="49"/>
    <cellStyle name="20% - Accent5 11" xfId="50"/>
    <cellStyle name="20% - Accent5 12" xfId="51"/>
    <cellStyle name="20% - Accent5 13" xfId="52"/>
    <cellStyle name="20% - Accent5 2" xfId="53"/>
    <cellStyle name="20% - Accent5 3" xfId="54"/>
    <cellStyle name="20% - Accent5 4" xfId="55"/>
    <cellStyle name="20% - Accent5 5" xfId="56"/>
    <cellStyle name="20% - Accent5 6" xfId="57"/>
    <cellStyle name="20% - Accent5 7" xfId="58"/>
    <cellStyle name="20% - Accent5 8" xfId="59"/>
    <cellStyle name="20% - Accent5 9" xfId="60"/>
    <cellStyle name="20% - Accent6 10" xfId="61"/>
    <cellStyle name="20% - Accent6 11" xfId="62"/>
    <cellStyle name="20% - Accent6 12" xfId="63"/>
    <cellStyle name="20% - Accent6 13" xfId="64"/>
    <cellStyle name="20% - Accent6 2" xfId="65"/>
    <cellStyle name="20% - Accent6 3" xfId="66"/>
    <cellStyle name="20% - Accent6 4" xfId="67"/>
    <cellStyle name="20% - Accent6 5" xfId="68"/>
    <cellStyle name="20% - Accent6 6" xfId="69"/>
    <cellStyle name="20% - Accent6 7" xfId="70"/>
    <cellStyle name="20% - Accent6 8" xfId="71"/>
    <cellStyle name="20% - Accent6 9" xfId="72"/>
    <cellStyle name="40% - Accent1 10" xfId="73"/>
    <cellStyle name="40% - Accent1 11" xfId="74"/>
    <cellStyle name="40% - Accent1 12" xfId="75"/>
    <cellStyle name="40% - Accent1 13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 10" xfId="85"/>
    <cellStyle name="40% - Accent2 11" xfId="86"/>
    <cellStyle name="40% - Accent2 12" xfId="87"/>
    <cellStyle name="40% - Accent2 13" xfId="88"/>
    <cellStyle name="40% - Accent2 2" xfId="89"/>
    <cellStyle name="40% - Accent2 3" xfId="90"/>
    <cellStyle name="40% - Accent2 4" xfId="91"/>
    <cellStyle name="40% - Accent2 5" xfId="92"/>
    <cellStyle name="40% - Accent2 6" xfId="93"/>
    <cellStyle name="40% - Accent2 7" xfId="94"/>
    <cellStyle name="40% - Accent2 8" xfId="95"/>
    <cellStyle name="40% - Accent2 9" xfId="96"/>
    <cellStyle name="40% - Accent3 10" xfId="97"/>
    <cellStyle name="40% - Accent3 11" xfId="98"/>
    <cellStyle name="40% - Accent3 12" xfId="99"/>
    <cellStyle name="40% - Accent3 13" xfId="100"/>
    <cellStyle name="40% - Accent3 2" xfId="101"/>
    <cellStyle name="40% - Accent3 3" xfId="102"/>
    <cellStyle name="40% - Accent3 4" xfId="103"/>
    <cellStyle name="40% - Accent3 5" xfId="104"/>
    <cellStyle name="40% - Accent3 6" xfId="105"/>
    <cellStyle name="40% - Accent3 7" xfId="106"/>
    <cellStyle name="40% - Accent3 8" xfId="107"/>
    <cellStyle name="40% - Accent3 9" xfId="108"/>
    <cellStyle name="40% - Accent4 10" xfId="109"/>
    <cellStyle name="40% - Accent4 11" xfId="110"/>
    <cellStyle name="40% - Accent4 12" xfId="111"/>
    <cellStyle name="40% - Accent4 13" xfId="112"/>
    <cellStyle name="40% - Accent4 2" xfId="113"/>
    <cellStyle name="40% - Accent4 3" xfId="114"/>
    <cellStyle name="40% - Accent4 4" xfId="115"/>
    <cellStyle name="40% - Accent4 5" xfId="116"/>
    <cellStyle name="40% - Accent4 6" xfId="117"/>
    <cellStyle name="40% - Accent4 7" xfId="118"/>
    <cellStyle name="40% - Accent4 8" xfId="119"/>
    <cellStyle name="40% - Accent4 9" xfId="120"/>
    <cellStyle name="40% - Accent5 10" xfId="121"/>
    <cellStyle name="40% - Accent5 11" xfId="122"/>
    <cellStyle name="40% - Accent5 12" xfId="123"/>
    <cellStyle name="40% - Accent5 13" xfId="124"/>
    <cellStyle name="40% - Accent5 2" xfId="125"/>
    <cellStyle name="40% - Accent5 3" xfId="126"/>
    <cellStyle name="40% - Accent5 4" xfId="127"/>
    <cellStyle name="40% - Accent5 5" xfId="128"/>
    <cellStyle name="40% - Accent5 6" xfId="129"/>
    <cellStyle name="40% - Accent5 7" xfId="130"/>
    <cellStyle name="40% - Accent5 8" xfId="131"/>
    <cellStyle name="40% - Accent5 9" xfId="132"/>
    <cellStyle name="40% - Accent6 10" xfId="133"/>
    <cellStyle name="40% - Accent6 11" xfId="134"/>
    <cellStyle name="40% - Accent6 12" xfId="135"/>
    <cellStyle name="40% - Accent6 13" xfId="136"/>
    <cellStyle name="40% - Accent6 2" xfId="137"/>
    <cellStyle name="40% - Accent6 3" xfId="138"/>
    <cellStyle name="40% - Accent6 4" xfId="139"/>
    <cellStyle name="40% - Accent6 5" xfId="140"/>
    <cellStyle name="40% - Accent6 6" xfId="141"/>
    <cellStyle name="40% - Accent6 7" xfId="142"/>
    <cellStyle name="40% - Accent6 8" xfId="143"/>
    <cellStyle name="40% - Accent6 9" xfId="144"/>
    <cellStyle name="Comma 2" xfId="145"/>
    <cellStyle name="Normal" xfId="0" builtinId="0"/>
    <cellStyle name="Normal 10" xfId="146"/>
    <cellStyle name="Normal 11" xfId="147"/>
    <cellStyle name="Normal 12" xfId="148"/>
    <cellStyle name="Normal 13" xfId="149"/>
    <cellStyle name="Normal 14" xfId="150"/>
    <cellStyle name="Normal 15" xfId="151"/>
    <cellStyle name="Normal 16" xfId="152"/>
    <cellStyle name="Normal 17" xfId="153"/>
    <cellStyle name="Normal 2" xfId="154"/>
    <cellStyle name="Normal 3" xfId="155"/>
    <cellStyle name="Normal 4" xfId="156"/>
    <cellStyle name="Normal 5" xfId="157"/>
    <cellStyle name="Normal 6" xfId="158"/>
    <cellStyle name="Normal 7" xfId="159"/>
    <cellStyle name="Normal 8" xfId="160"/>
    <cellStyle name="Normal 9" xfId="161"/>
    <cellStyle name="Note 10" xfId="162"/>
    <cellStyle name="Note 11" xfId="163"/>
    <cellStyle name="Note 12" xfId="164"/>
    <cellStyle name="Note 13" xfId="165"/>
    <cellStyle name="Note 14" xfId="166"/>
    <cellStyle name="Note 2" xfId="167"/>
    <cellStyle name="Note 3" xfId="168"/>
    <cellStyle name="Note 4" xfId="169"/>
    <cellStyle name="Note 5" xfId="170"/>
    <cellStyle name="Note 6" xfId="171"/>
    <cellStyle name="Note 7" xfId="172"/>
    <cellStyle name="Note 8" xfId="173"/>
    <cellStyle name="Note 9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26102(new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(2new)"/>
      <sheetName val="STATB2"/>
      <sheetName val="t44"/>
      <sheetName val="t44 (2)"/>
      <sheetName val="B1 (3)"/>
      <sheetName val="t44 (4)"/>
      <sheetName val="t44(3)"/>
      <sheetName val="ปีงบ"/>
      <sheetName val="STATB1"/>
      <sheetName val="Other"/>
      <sheetName val="Sheet2"/>
      <sheetName val="Sheet4"/>
      <sheetName val="Sheet1"/>
    </sheetNames>
    <sheetDataSet>
      <sheetData sheetId="0"/>
      <sheetData sheetId="1"/>
      <sheetData sheetId="2">
        <row r="5">
          <cell r="E5">
            <v>17244.73</v>
          </cell>
          <cell r="G5">
            <v>17218.89</v>
          </cell>
          <cell r="I5">
            <v>18870.349999999999</v>
          </cell>
          <cell r="K5">
            <v>16892.580000000002</v>
          </cell>
          <cell r="M5">
            <v>18425.52</v>
          </cell>
          <cell r="O5">
            <v>18151.84</v>
          </cell>
          <cell r="Q5">
            <v>18206.22</v>
          </cell>
          <cell r="S5">
            <v>17667.97</v>
          </cell>
          <cell r="U5">
            <v>18814.41</v>
          </cell>
          <cell r="W5">
            <v>18566.27</v>
          </cell>
          <cell r="Y5">
            <v>17162.75</v>
          </cell>
          <cell r="AA5">
            <v>17088.060000000001</v>
          </cell>
          <cell r="AC5">
            <v>15692.45</v>
          </cell>
          <cell r="AE5">
            <v>18981.84</v>
          </cell>
          <cell r="AG5">
            <v>19170.189999999999</v>
          </cell>
          <cell r="AI5">
            <v>15609.27</v>
          </cell>
          <cell r="AK5">
            <v>17697.18</v>
          </cell>
          <cell r="AM5">
            <v>18152.04</v>
          </cell>
          <cell r="AO5">
            <v>17064.080000000002</v>
          </cell>
          <cell r="AQ5">
            <v>18744.78</v>
          </cell>
          <cell r="AS5">
            <v>19437.98</v>
          </cell>
          <cell r="AU5">
            <v>17756.88</v>
          </cell>
          <cell r="AW5">
            <v>18908.599999999999</v>
          </cell>
          <cell r="AY5">
            <v>18172.240000000002</v>
          </cell>
          <cell r="BA5">
            <v>17099.23</v>
          </cell>
          <cell r="BC5">
            <v>18469.57</v>
          </cell>
          <cell r="BE5">
            <v>20887.59</v>
          </cell>
          <cell r="BG5">
            <v>16864.3</v>
          </cell>
          <cell r="BI5">
            <v>19944.25</v>
          </cell>
          <cell r="BK5">
            <v>20281.84</v>
          </cell>
          <cell r="BM5">
            <v>18852.23</v>
          </cell>
          <cell r="BO5">
            <v>21223.83</v>
          </cell>
          <cell r="BQ5">
            <v>21812.34</v>
          </cell>
          <cell r="BS5">
            <v>20083.21</v>
          </cell>
          <cell r="BU5">
            <v>21434.7</v>
          </cell>
          <cell r="BW5">
            <v>19741.099999999999</v>
          </cell>
          <cell r="BY5">
            <v>20101.400000000001</v>
          </cell>
          <cell r="CA5">
            <v>20365.22</v>
          </cell>
        </row>
      </sheetData>
      <sheetData sheetId="3">
        <row r="7">
          <cell r="C7">
            <v>1626.58</v>
          </cell>
          <cell r="E7">
            <v>1602.89</v>
          </cell>
          <cell r="G7">
            <v>1786.86</v>
          </cell>
          <cell r="I7">
            <v>1540.12</v>
          </cell>
          <cell r="K7">
            <v>1880.9</v>
          </cell>
          <cell r="M7">
            <v>1708.98</v>
          </cell>
          <cell r="O7">
            <v>1699.16</v>
          </cell>
          <cell r="Q7">
            <v>1708.71</v>
          </cell>
          <cell r="S7">
            <v>1549.03</v>
          </cell>
          <cell r="U7">
            <v>1734.58</v>
          </cell>
          <cell r="W7">
            <v>1534.48</v>
          </cell>
          <cell r="Y7">
            <v>1797.08</v>
          </cell>
          <cell r="AA7">
            <v>1541.75</v>
          </cell>
          <cell r="AC7">
            <v>1494.15</v>
          </cell>
          <cell r="AE7">
            <v>1710.52</v>
          </cell>
          <cell r="AG7">
            <v>1553.95</v>
          </cell>
          <cell r="AI7">
            <v>1636.3</v>
          </cell>
          <cell r="AK7">
            <v>1510.46</v>
          </cell>
          <cell r="AM7">
            <v>1319.59</v>
          </cell>
          <cell r="AO7">
            <v>1611.97</v>
          </cell>
          <cell r="AQ7">
            <v>1675.81</v>
          </cell>
          <cell r="AS7">
            <v>1637.21</v>
          </cell>
          <cell r="AU7">
            <v>1845.19</v>
          </cell>
          <cell r="AW7">
            <v>1949.13</v>
          </cell>
          <cell r="AY7">
            <v>1682.16</v>
          </cell>
          <cell r="BA7">
            <v>1822.17</v>
          </cell>
          <cell r="BC7">
            <v>2081.02</v>
          </cell>
          <cell r="BE7">
            <v>1768.33</v>
          </cell>
          <cell r="BG7">
            <v>1968.58</v>
          </cell>
          <cell r="BI7">
            <v>1815.69</v>
          </cell>
          <cell r="BK7">
            <v>1876.99</v>
          </cell>
          <cell r="BM7">
            <v>2021.42</v>
          </cell>
          <cell r="BO7">
            <v>1830.02</v>
          </cell>
          <cell r="BQ7">
            <v>1787.7</v>
          </cell>
          <cell r="BS7">
            <v>2218.06</v>
          </cell>
          <cell r="BU7">
            <v>2073.0300000000002</v>
          </cell>
          <cell r="BW7">
            <v>1890.53</v>
          </cell>
          <cell r="BY7">
            <v>1829.09</v>
          </cell>
        </row>
        <row r="8">
          <cell r="C8">
            <v>1234.98</v>
          </cell>
          <cell r="E8">
            <v>1179.03</v>
          </cell>
          <cell r="G8">
            <v>1506.9</v>
          </cell>
          <cell r="I8">
            <v>1369.29</v>
          </cell>
          <cell r="K8">
            <v>1421.37</v>
          </cell>
          <cell r="M8">
            <v>1383.36</v>
          </cell>
          <cell r="O8">
            <v>1473.26</v>
          </cell>
          <cell r="Q8">
            <v>1318.56</v>
          </cell>
          <cell r="S8">
            <v>1433.38</v>
          </cell>
          <cell r="U8">
            <v>1496.16</v>
          </cell>
          <cell r="W8">
            <v>1424.98</v>
          </cell>
          <cell r="Y8">
            <v>1370.97</v>
          </cell>
          <cell r="AA8">
            <v>1234</v>
          </cell>
          <cell r="AC8">
            <v>1361.3</v>
          </cell>
          <cell r="AE8">
            <v>1661.73</v>
          </cell>
          <cell r="AG8">
            <v>1354.65</v>
          </cell>
          <cell r="AI8">
            <v>1550.03</v>
          </cell>
          <cell r="AK8">
            <v>1497.16</v>
          </cell>
          <cell r="AM8">
            <v>1396.11</v>
          </cell>
          <cell r="AO8">
            <v>1413.56</v>
          </cell>
          <cell r="AQ8">
            <v>1406.84</v>
          </cell>
          <cell r="AS8">
            <v>1403.87</v>
          </cell>
          <cell r="AU8">
            <v>1477.42</v>
          </cell>
          <cell r="AW8">
            <v>1443.26</v>
          </cell>
          <cell r="AY8">
            <v>1134.68</v>
          </cell>
          <cell r="BA8">
            <v>1313.47</v>
          </cell>
          <cell r="BC8">
            <v>1493.42</v>
          </cell>
          <cell r="BE8">
            <v>1324.02</v>
          </cell>
          <cell r="BG8">
            <v>1572.54</v>
          </cell>
          <cell r="BI8">
            <v>1500.34</v>
          </cell>
          <cell r="BK8">
            <v>1387.85</v>
          </cell>
          <cell r="BM8">
            <v>1520.96</v>
          </cell>
          <cell r="BO8">
            <v>1398.23</v>
          </cell>
          <cell r="BQ8">
            <v>1393.96</v>
          </cell>
          <cell r="BS8">
            <v>1506.16</v>
          </cell>
          <cell r="BU8">
            <v>1373.72</v>
          </cell>
          <cell r="BW8">
            <v>1393.8</v>
          </cell>
          <cell r="BY8">
            <v>1315.6</v>
          </cell>
        </row>
        <row r="12">
          <cell r="B12">
            <v>608504</v>
          </cell>
          <cell r="C12">
            <v>333.43</v>
          </cell>
          <cell r="D12">
            <v>732151</v>
          </cell>
          <cell r="E12">
            <v>369.3</v>
          </cell>
          <cell r="F12">
            <v>785892</v>
          </cell>
          <cell r="G12">
            <v>399.41</v>
          </cell>
          <cell r="H12">
            <v>700011</v>
          </cell>
          <cell r="I12">
            <v>353.58</v>
          </cell>
          <cell r="J12">
            <v>945597</v>
          </cell>
          <cell r="K12">
            <v>438.86</v>
          </cell>
          <cell r="L12">
            <v>685768</v>
          </cell>
          <cell r="M12">
            <v>324.54000000000002</v>
          </cell>
          <cell r="N12">
            <v>734947</v>
          </cell>
          <cell r="O12">
            <v>347.33</v>
          </cell>
          <cell r="P12">
            <v>696920</v>
          </cell>
          <cell r="Q12">
            <v>325.72000000000003</v>
          </cell>
          <cell r="R12">
            <v>720554</v>
          </cell>
          <cell r="S12">
            <v>336.15</v>
          </cell>
          <cell r="T12">
            <v>1203811</v>
          </cell>
          <cell r="U12">
            <v>489.78</v>
          </cell>
          <cell r="V12">
            <v>763418</v>
          </cell>
          <cell r="W12">
            <v>358.57</v>
          </cell>
          <cell r="X12">
            <v>1218208</v>
          </cell>
          <cell r="Y12">
            <v>536.23</v>
          </cell>
          <cell r="Z12">
            <v>1030307</v>
          </cell>
          <cell r="AA12">
            <v>435.28</v>
          </cell>
          <cell r="AB12">
            <v>836932</v>
          </cell>
          <cell r="AC12">
            <v>370.95</v>
          </cell>
          <cell r="AD12">
            <v>991381</v>
          </cell>
          <cell r="AE12">
            <v>428.88</v>
          </cell>
          <cell r="AF12">
            <v>704952</v>
          </cell>
          <cell r="AG12">
            <v>313.81</v>
          </cell>
          <cell r="AH12">
            <v>727421</v>
          </cell>
          <cell r="AI12">
            <v>332.09</v>
          </cell>
          <cell r="AJ12">
            <v>718880</v>
          </cell>
          <cell r="AK12">
            <v>326</v>
          </cell>
          <cell r="AL12">
            <v>445102</v>
          </cell>
          <cell r="AM12">
            <v>225.59</v>
          </cell>
          <cell r="AN12">
            <v>629600</v>
          </cell>
          <cell r="AO12">
            <v>302.3</v>
          </cell>
          <cell r="AP12">
            <v>787206</v>
          </cell>
          <cell r="AQ12">
            <v>355.69</v>
          </cell>
          <cell r="AR12">
            <v>851504</v>
          </cell>
          <cell r="AS12">
            <v>370.68</v>
          </cell>
          <cell r="AT12">
            <v>1011870</v>
          </cell>
          <cell r="AU12">
            <v>452.51</v>
          </cell>
          <cell r="AV12">
            <v>1171238</v>
          </cell>
          <cell r="AW12">
            <v>494.63</v>
          </cell>
          <cell r="AX12">
            <v>823401</v>
          </cell>
          <cell r="AY12">
            <v>345.75</v>
          </cell>
          <cell r="AZ12">
            <v>914773</v>
          </cell>
          <cell r="BA12">
            <v>393.08</v>
          </cell>
          <cell r="BB12">
            <v>955448</v>
          </cell>
          <cell r="BC12">
            <v>407.31</v>
          </cell>
          <cell r="BD12">
            <v>936597</v>
          </cell>
          <cell r="BE12">
            <v>383.8</v>
          </cell>
          <cell r="BF12">
            <v>754862</v>
          </cell>
          <cell r="BG12">
            <v>339.16</v>
          </cell>
          <cell r="BH12">
            <v>1037782</v>
          </cell>
          <cell r="BI12">
            <v>438.24</v>
          </cell>
          <cell r="BJ12">
            <v>986839</v>
          </cell>
          <cell r="BK12">
            <v>448.38</v>
          </cell>
          <cell r="BL12">
            <v>985877</v>
          </cell>
          <cell r="BM12">
            <v>444.81</v>
          </cell>
          <cell r="BN12">
            <v>840362</v>
          </cell>
          <cell r="BO12">
            <v>377.93</v>
          </cell>
          <cell r="BP12">
            <v>750093</v>
          </cell>
          <cell r="BQ12">
            <v>361.86</v>
          </cell>
          <cell r="BR12">
            <v>1488050</v>
          </cell>
          <cell r="BS12">
            <v>677.51</v>
          </cell>
          <cell r="BT12">
            <v>1154219</v>
          </cell>
          <cell r="BU12">
            <v>549</v>
          </cell>
          <cell r="BV12">
            <v>961859</v>
          </cell>
          <cell r="BW12">
            <v>474.34</v>
          </cell>
          <cell r="BX12">
            <v>950761</v>
          </cell>
          <cell r="BY12">
            <v>472.05</v>
          </cell>
        </row>
        <row r="13">
          <cell r="B13">
            <v>302300</v>
          </cell>
          <cell r="C13">
            <v>426.62</v>
          </cell>
          <cell r="D13">
            <v>303180</v>
          </cell>
          <cell r="E13">
            <v>417.21</v>
          </cell>
          <cell r="F13">
            <v>327094</v>
          </cell>
          <cell r="G13">
            <v>456.19</v>
          </cell>
          <cell r="H13">
            <v>241973</v>
          </cell>
          <cell r="I13">
            <v>347.13</v>
          </cell>
          <cell r="J13">
            <v>257930</v>
          </cell>
          <cell r="K13">
            <v>370.3</v>
          </cell>
          <cell r="L13">
            <v>287675</v>
          </cell>
          <cell r="M13">
            <v>429.17</v>
          </cell>
          <cell r="N13">
            <v>332661</v>
          </cell>
          <cell r="O13">
            <v>508.8</v>
          </cell>
          <cell r="P13">
            <v>341658</v>
          </cell>
          <cell r="Q13">
            <v>539.70000000000005</v>
          </cell>
          <cell r="R13">
            <v>309085</v>
          </cell>
          <cell r="S13">
            <v>412.83</v>
          </cell>
          <cell r="T13">
            <v>322282</v>
          </cell>
          <cell r="U13">
            <v>404.41</v>
          </cell>
          <cell r="V13">
            <v>309859</v>
          </cell>
          <cell r="W13">
            <v>374.61</v>
          </cell>
          <cell r="X13">
            <v>317833</v>
          </cell>
          <cell r="Y13">
            <v>369.64</v>
          </cell>
          <cell r="Z13">
            <v>285772</v>
          </cell>
          <cell r="AA13">
            <v>317.32</v>
          </cell>
          <cell r="AB13">
            <v>318147</v>
          </cell>
          <cell r="AC13">
            <v>335.13</v>
          </cell>
          <cell r="AD13">
            <v>335325</v>
          </cell>
          <cell r="AE13">
            <v>359.93</v>
          </cell>
          <cell r="AF13">
            <v>300349</v>
          </cell>
          <cell r="AG13">
            <v>384.41</v>
          </cell>
          <cell r="AH13">
            <v>256109</v>
          </cell>
          <cell r="AI13">
            <v>336.07</v>
          </cell>
          <cell r="AJ13">
            <v>248608</v>
          </cell>
          <cell r="AK13">
            <v>329.9</v>
          </cell>
          <cell r="AL13">
            <v>256760</v>
          </cell>
          <cell r="AM13">
            <v>331.19</v>
          </cell>
          <cell r="AN13">
            <v>282282</v>
          </cell>
          <cell r="AO13">
            <v>367.83</v>
          </cell>
          <cell r="AP13">
            <v>279635</v>
          </cell>
          <cell r="AQ13">
            <v>362.92</v>
          </cell>
          <cell r="AR13">
            <v>295774</v>
          </cell>
          <cell r="AS13">
            <v>384.3</v>
          </cell>
          <cell r="AT13">
            <v>308369</v>
          </cell>
          <cell r="AU13">
            <v>432.89</v>
          </cell>
          <cell r="AV13">
            <v>326157</v>
          </cell>
          <cell r="AW13">
            <v>503.58</v>
          </cell>
          <cell r="AX13">
            <v>296445</v>
          </cell>
          <cell r="AY13">
            <v>515.21</v>
          </cell>
          <cell r="AZ13">
            <v>309665</v>
          </cell>
          <cell r="BA13">
            <v>586.99</v>
          </cell>
          <cell r="BB13">
            <v>341557</v>
          </cell>
          <cell r="BC13">
            <v>703.13</v>
          </cell>
          <cell r="BD13">
            <v>269037</v>
          </cell>
          <cell r="BE13">
            <v>541.05999999999995</v>
          </cell>
          <cell r="BF13">
            <v>266737</v>
          </cell>
          <cell r="BG13">
            <v>487.66</v>
          </cell>
          <cell r="BH13">
            <v>251540</v>
          </cell>
          <cell r="BI13">
            <v>419.59</v>
          </cell>
          <cell r="BJ13">
            <v>273404</v>
          </cell>
          <cell r="BK13">
            <v>402.54</v>
          </cell>
          <cell r="BL13">
            <v>313044</v>
          </cell>
          <cell r="BM13">
            <v>458.45</v>
          </cell>
          <cell r="BN13">
            <v>298852</v>
          </cell>
          <cell r="BO13">
            <v>444.18</v>
          </cell>
          <cell r="BP13">
            <v>314397</v>
          </cell>
          <cell r="BQ13">
            <v>474.75</v>
          </cell>
          <cell r="BR13">
            <v>360886</v>
          </cell>
          <cell r="BS13">
            <v>493.97</v>
          </cell>
          <cell r="BT13">
            <v>366591</v>
          </cell>
          <cell r="BU13">
            <v>505.89</v>
          </cell>
          <cell r="BV13">
            <v>309518</v>
          </cell>
          <cell r="BW13">
            <v>408.37</v>
          </cell>
          <cell r="BX13">
            <v>311225</v>
          </cell>
          <cell r="BY13">
            <v>418.13</v>
          </cell>
        </row>
        <row r="14">
          <cell r="B14">
            <v>57348</v>
          </cell>
          <cell r="C14">
            <v>93.03</v>
          </cell>
          <cell r="D14">
            <v>50476</v>
          </cell>
          <cell r="E14">
            <v>83.38</v>
          </cell>
          <cell r="F14">
            <v>58577</v>
          </cell>
          <cell r="G14">
            <v>101.55</v>
          </cell>
          <cell r="H14">
            <v>49610</v>
          </cell>
          <cell r="I14">
            <v>86.89</v>
          </cell>
          <cell r="J14">
            <v>45199</v>
          </cell>
          <cell r="K14">
            <v>78.58</v>
          </cell>
          <cell r="L14">
            <v>41310</v>
          </cell>
          <cell r="M14">
            <v>74.28</v>
          </cell>
          <cell r="N14">
            <v>56173</v>
          </cell>
          <cell r="O14">
            <v>98.48</v>
          </cell>
          <cell r="P14">
            <v>67874</v>
          </cell>
          <cell r="Q14">
            <v>113.36</v>
          </cell>
          <cell r="R14">
            <v>61017</v>
          </cell>
          <cell r="S14">
            <v>96.45</v>
          </cell>
          <cell r="T14">
            <v>60270</v>
          </cell>
          <cell r="U14">
            <v>86.93</v>
          </cell>
          <cell r="V14">
            <v>59009</v>
          </cell>
          <cell r="W14">
            <v>79.709999999999994</v>
          </cell>
          <cell r="X14">
            <v>64114</v>
          </cell>
          <cell r="Y14">
            <v>81.650000000000006</v>
          </cell>
          <cell r="Z14">
            <v>54429</v>
          </cell>
          <cell r="AA14">
            <v>69.11</v>
          </cell>
          <cell r="AB14">
            <v>56227</v>
          </cell>
          <cell r="AC14">
            <v>69.48</v>
          </cell>
          <cell r="AD14">
            <v>55623</v>
          </cell>
          <cell r="AE14">
            <v>72.239999999999995</v>
          </cell>
          <cell r="AF14">
            <v>51868</v>
          </cell>
          <cell r="AG14">
            <v>101.93</v>
          </cell>
          <cell r="AH14">
            <v>42392</v>
          </cell>
          <cell r="AI14">
            <v>65.180000000000007</v>
          </cell>
          <cell r="AJ14">
            <v>38799</v>
          </cell>
          <cell r="AK14">
            <v>61.53</v>
          </cell>
          <cell r="AL14">
            <v>33631</v>
          </cell>
          <cell r="AM14">
            <v>52.77</v>
          </cell>
          <cell r="AN14">
            <v>41831</v>
          </cell>
          <cell r="AO14">
            <v>68.61</v>
          </cell>
          <cell r="AP14">
            <v>46073</v>
          </cell>
          <cell r="AQ14">
            <v>73.64</v>
          </cell>
          <cell r="AR14">
            <v>39034</v>
          </cell>
          <cell r="AS14">
            <v>62.47</v>
          </cell>
          <cell r="AT14">
            <v>49658</v>
          </cell>
          <cell r="AU14">
            <v>80.150000000000006</v>
          </cell>
          <cell r="AV14">
            <v>63851</v>
          </cell>
          <cell r="AW14">
            <v>118.26</v>
          </cell>
          <cell r="AX14">
            <v>53085</v>
          </cell>
          <cell r="AY14">
            <v>108.81</v>
          </cell>
          <cell r="AZ14">
            <v>56209</v>
          </cell>
          <cell r="BA14">
            <v>128.71</v>
          </cell>
          <cell r="BB14">
            <v>56885</v>
          </cell>
          <cell r="BC14">
            <v>144.69999999999999</v>
          </cell>
          <cell r="BD14">
            <v>40679</v>
          </cell>
          <cell r="BE14">
            <v>100.51</v>
          </cell>
          <cell r="BF14">
            <v>51340</v>
          </cell>
          <cell r="BG14">
            <v>119.85</v>
          </cell>
          <cell r="BH14">
            <v>46122</v>
          </cell>
          <cell r="BI14">
            <v>99.98</v>
          </cell>
          <cell r="BJ14">
            <v>53763</v>
          </cell>
          <cell r="BK14">
            <v>99.9</v>
          </cell>
          <cell r="BL14">
            <v>69421</v>
          </cell>
          <cell r="BM14">
            <v>124.86</v>
          </cell>
          <cell r="BN14">
            <v>70387</v>
          </cell>
          <cell r="BO14">
            <v>129.76</v>
          </cell>
          <cell r="BP14">
            <v>70424</v>
          </cell>
          <cell r="BQ14">
            <v>131.5</v>
          </cell>
          <cell r="BR14">
            <v>69509</v>
          </cell>
          <cell r="BS14">
            <v>115.9</v>
          </cell>
          <cell r="BT14">
            <v>74093</v>
          </cell>
          <cell r="BU14">
            <v>134.32</v>
          </cell>
          <cell r="BV14">
            <v>53674</v>
          </cell>
          <cell r="BW14">
            <v>89.44</v>
          </cell>
          <cell r="BX14">
            <v>49778</v>
          </cell>
          <cell r="BY14">
            <v>84.05</v>
          </cell>
        </row>
        <row r="22">
          <cell r="B22">
            <v>150521</v>
          </cell>
          <cell r="C22">
            <v>232.47</v>
          </cell>
          <cell r="D22">
            <v>150419</v>
          </cell>
          <cell r="E22">
            <v>225.82</v>
          </cell>
          <cell r="F22">
            <v>156624</v>
          </cell>
          <cell r="G22">
            <v>234.07</v>
          </cell>
          <cell r="H22">
            <v>116744</v>
          </cell>
          <cell r="I22">
            <v>175.73</v>
          </cell>
          <cell r="J22">
            <v>125417</v>
          </cell>
          <cell r="K22">
            <v>191.8</v>
          </cell>
          <cell r="L22">
            <v>156309</v>
          </cell>
          <cell r="M22">
            <v>247.51</v>
          </cell>
          <cell r="N22">
            <v>180778</v>
          </cell>
          <cell r="O22">
            <v>295.07</v>
          </cell>
          <cell r="P22">
            <v>180083</v>
          </cell>
          <cell r="Q22">
            <v>279.23</v>
          </cell>
          <cell r="R22">
            <v>151164</v>
          </cell>
          <cell r="S22">
            <v>218.78</v>
          </cell>
          <cell r="T22">
            <v>153687</v>
          </cell>
          <cell r="U22">
            <v>213.45</v>
          </cell>
          <cell r="V22">
            <v>147902</v>
          </cell>
          <cell r="W22">
            <v>199.75</v>
          </cell>
          <cell r="X22">
            <v>152571</v>
          </cell>
          <cell r="Y22">
            <v>200.06</v>
          </cell>
          <cell r="Z22">
            <v>138003</v>
          </cell>
          <cell r="AA22">
            <v>170.32</v>
          </cell>
          <cell r="AB22">
            <v>147626</v>
          </cell>
          <cell r="AC22">
            <v>172.29</v>
          </cell>
          <cell r="AD22">
            <v>162432</v>
          </cell>
          <cell r="AE22">
            <v>187.38</v>
          </cell>
          <cell r="AF22">
            <v>149898</v>
          </cell>
          <cell r="AG22">
            <v>188.99</v>
          </cell>
          <cell r="AH22">
            <v>131100</v>
          </cell>
          <cell r="AI22">
            <v>181.99</v>
          </cell>
          <cell r="AJ22">
            <v>129121</v>
          </cell>
          <cell r="AK22">
            <v>182.34</v>
          </cell>
          <cell r="AL22">
            <v>137610</v>
          </cell>
          <cell r="AM22">
            <v>190.47</v>
          </cell>
          <cell r="AN22">
            <v>142314</v>
          </cell>
          <cell r="AO22">
            <v>196.16</v>
          </cell>
          <cell r="AP22">
            <v>140780</v>
          </cell>
          <cell r="AQ22">
            <v>193.5</v>
          </cell>
          <cell r="AR22">
            <v>146311</v>
          </cell>
          <cell r="AS22">
            <v>204.53</v>
          </cell>
          <cell r="AT22">
            <v>151247</v>
          </cell>
          <cell r="AU22">
            <v>231.67</v>
          </cell>
          <cell r="AV22">
            <v>157997</v>
          </cell>
          <cell r="AW22">
            <v>260.20999999999998</v>
          </cell>
          <cell r="AX22">
            <v>147222</v>
          </cell>
          <cell r="AY22">
            <v>281.33</v>
          </cell>
          <cell r="AZ22">
            <v>150954</v>
          </cell>
          <cell r="BA22">
            <v>312.81</v>
          </cell>
          <cell r="BB22">
            <v>175056</v>
          </cell>
          <cell r="BC22">
            <v>386.7</v>
          </cell>
          <cell r="BD22">
            <v>143323</v>
          </cell>
          <cell r="BE22">
            <v>307.92</v>
          </cell>
          <cell r="BF22">
            <v>126507</v>
          </cell>
          <cell r="BG22">
            <v>240.71</v>
          </cell>
          <cell r="BH22">
            <v>122393</v>
          </cell>
          <cell r="BI22">
            <v>210.2</v>
          </cell>
          <cell r="BJ22">
            <v>98278</v>
          </cell>
          <cell r="BK22">
            <v>160.26</v>
          </cell>
          <cell r="BL22">
            <v>122032</v>
          </cell>
          <cell r="BM22">
            <v>195.72</v>
          </cell>
          <cell r="BN22">
            <v>104095</v>
          </cell>
          <cell r="BO22">
            <v>169.14</v>
          </cell>
          <cell r="BP22">
            <v>118545</v>
          </cell>
          <cell r="BQ22">
            <v>195.9</v>
          </cell>
          <cell r="BR22">
            <v>136357</v>
          </cell>
          <cell r="BS22">
            <v>215.33</v>
          </cell>
          <cell r="BT22">
            <v>138772</v>
          </cell>
          <cell r="BU22">
            <v>214.4</v>
          </cell>
          <cell r="BV22">
            <v>120527</v>
          </cell>
          <cell r="BW22">
            <v>179.35</v>
          </cell>
          <cell r="BX22">
            <v>116731</v>
          </cell>
          <cell r="BY22">
            <v>176.88</v>
          </cell>
        </row>
        <row r="23">
          <cell r="B23">
            <v>148640</v>
          </cell>
          <cell r="C23">
            <v>228.97</v>
          </cell>
          <cell r="D23">
            <v>148651</v>
          </cell>
          <cell r="E23">
            <v>222.76</v>
          </cell>
          <cell r="F23">
            <v>154961</v>
          </cell>
          <cell r="G23">
            <v>230.97</v>
          </cell>
          <cell r="H23">
            <v>115052</v>
          </cell>
          <cell r="I23">
            <v>172.67</v>
          </cell>
          <cell r="J23">
            <v>123363</v>
          </cell>
          <cell r="K23">
            <v>187.97</v>
          </cell>
          <cell r="L23">
            <v>153977</v>
          </cell>
          <cell r="M23">
            <v>242.97</v>
          </cell>
          <cell r="N23">
            <v>178197</v>
          </cell>
          <cell r="O23">
            <v>290.58</v>
          </cell>
          <cell r="P23">
            <v>175904</v>
          </cell>
          <cell r="Q23">
            <v>272.39</v>
          </cell>
          <cell r="R23">
            <v>146705</v>
          </cell>
          <cell r="S23">
            <v>212.27</v>
          </cell>
          <cell r="T23">
            <v>150580</v>
          </cell>
          <cell r="U23">
            <v>208.92</v>
          </cell>
          <cell r="V23">
            <v>143438</v>
          </cell>
          <cell r="W23">
            <v>193.52</v>
          </cell>
          <cell r="X23">
            <v>148346</v>
          </cell>
          <cell r="Y23">
            <v>194.32</v>
          </cell>
          <cell r="Z23">
            <v>134672</v>
          </cell>
          <cell r="AA23">
            <v>165.97</v>
          </cell>
          <cell r="AB23">
            <v>143001</v>
          </cell>
          <cell r="AC23">
            <v>166.31</v>
          </cell>
          <cell r="AD23">
            <v>157751</v>
          </cell>
          <cell r="AE23">
            <v>180.98</v>
          </cell>
          <cell r="AF23">
            <v>146157</v>
          </cell>
          <cell r="AG23">
            <v>183.96</v>
          </cell>
          <cell r="AH23">
            <v>126326</v>
          </cell>
          <cell r="AI23">
            <v>174.22</v>
          </cell>
          <cell r="AJ23">
            <v>123690</v>
          </cell>
          <cell r="AK23">
            <v>174.23</v>
          </cell>
          <cell r="AL23">
            <v>133283</v>
          </cell>
          <cell r="AM23">
            <v>183.97</v>
          </cell>
          <cell r="AN23">
            <v>137754</v>
          </cell>
          <cell r="AO23">
            <v>189.63</v>
          </cell>
          <cell r="AP23">
            <v>136053</v>
          </cell>
          <cell r="AQ23">
            <v>186.51</v>
          </cell>
          <cell r="AR23">
            <v>141550</v>
          </cell>
          <cell r="AS23">
            <v>197.31</v>
          </cell>
          <cell r="AT23">
            <v>145556</v>
          </cell>
          <cell r="AU23">
            <v>222.7</v>
          </cell>
          <cell r="AV23">
            <v>151275</v>
          </cell>
          <cell r="AW23">
            <v>249.21</v>
          </cell>
          <cell r="AX23">
            <v>141821</v>
          </cell>
          <cell r="AY23">
            <v>270.25</v>
          </cell>
          <cell r="AZ23">
            <v>147216</v>
          </cell>
          <cell r="BA23">
            <v>304.10000000000002</v>
          </cell>
          <cell r="BB23">
            <v>169518</v>
          </cell>
          <cell r="BC23">
            <v>373.19</v>
          </cell>
          <cell r="BD23">
            <v>139763</v>
          </cell>
          <cell r="BE23">
            <v>300.02999999999997</v>
          </cell>
          <cell r="BF23">
            <v>121554</v>
          </cell>
          <cell r="BG23">
            <v>231.52</v>
          </cell>
          <cell r="BH23">
            <v>117806</v>
          </cell>
          <cell r="BI23">
            <v>201.86</v>
          </cell>
          <cell r="BJ23">
            <v>89857</v>
          </cell>
          <cell r="BK23">
            <v>147.15</v>
          </cell>
          <cell r="BL23">
            <v>114635</v>
          </cell>
          <cell r="BM23">
            <v>184.23</v>
          </cell>
          <cell r="BN23">
            <v>95221</v>
          </cell>
          <cell r="BO23">
            <v>154.55000000000001</v>
          </cell>
          <cell r="BP23">
            <v>110501</v>
          </cell>
          <cell r="BQ23">
            <v>182.74</v>
          </cell>
          <cell r="BR23">
            <v>123928</v>
          </cell>
          <cell r="BS23">
            <v>195.14</v>
          </cell>
          <cell r="BT23">
            <v>129495</v>
          </cell>
          <cell r="BU23">
            <v>200.35</v>
          </cell>
          <cell r="BV23">
            <v>110791</v>
          </cell>
          <cell r="BW23">
            <v>164.96</v>
          </cell>
          <cell r="BX23">
            <v>111341</v>
          </cell>
          <cell r="BY23">
            <v>167.88</v>
          </cell>
        </row>
        <row r="24">
          <cell r="C24">
            <v>0</v>
          </cell>
          <cell r="E24">
            <v>0</v>
          </cell>
          <cell r="G24">
            <v>0</v>
          </cell>
          <cell r="I24">
            <v>0</v>
          </cell>
          <cell r="K24">
            <v>0</v>
          </cell>
          <cell r="M24">
            <v>0</v>
          </cell>
          <cell r="O24">
            <v>0</v>
          </cell>
          <cell r="Q24">
            <v>0</v>
          </cell>
          <cell r="S24">
            <v>0</v>
          </cell>
          <cell r="U24">
            <v>0</v>
          </cell>
          <cell r="W24">
            <v>0</v>
          </cell>
          <cell r="Y24">
            <v>0</v>
          </cell>
          <cell r="AA24">
            <v>0</v>
          </cell>
          <cell r="AC24">
            <v>0</v>
          </cell>
          <cell r="AE24">
            <v>0</v>
          </cell>
          <cell r="AG24">
            <v>0</v>
          </cell>
          <cell r="AI24">
            <v>0</v>
          </cell>
          <cell r="AK24">
            <v>0</v>
          </cell>
          <cell r="AM24">
            <v>0</v>
          </cell>
          <cell r="AO24">
            <v>0</v>
          </cell>
          <cell r="AQ24">
            <v>0</v>
          </cell>
          <cell r="AS24">
            <v>0</v>
          </cell>
          <cell r="AU24">
            <v>0</v>
          </cell>
          <cell r="AW24">
            <v>0</v>
          </cell>
          <cell r="AY24">
            <v>0</v>
          </cell>
          <cell r="BA24">
            <v>0</v>
          </cell>
          <cell r="BC24">
            <v>0</v>
          </cell>
          <cell r="BE24">
            <v>0</v>
          </cell>
          <cell r="BG24">
            <v>0</v>
          </cell>
          <cell r="BI24">
            <v>0</v>
          </cell>
          <cell r="BK24">
            <v>0</v>
          </cell>
          <cell r="BM24">
            <v>0</v>
          </cell>
          <cell r="BO24">
            <v>0</v>
          </cell>
          <cell r="BQ24">
            <v>0</v>
          </cell>
          <cell r="BS24">
            <v>0</v>
          </cell>
          <cell r="BU24">
            <v>0</v>
          </cell>
          <cell r="BW24">
            <v>0</v>
          </cell>
          <cell r="BY24">
            <v>0</v>
          </cell>
        </row>
        <row r="25">
          <cell r="B25">
            <v>1882</v>
          </cell>
          <cell r="C25">
            <v>3.5</v>
          </cell>
          <cell r="D25">
            <v>1768</v>
          </cell>
          <cell r="E25">
            <v>3.06</v>
          </cell>
          <cell r="F25">
            <v>1663</v>
          </cell>
          <cell r="G25">
            <v>3.1</v>
          </cell>
          <cell r="H25">
            <v>1692</v>
          </cell>
          <cell r="I25">
            <v>3.06</v>
          </cell>
          <cell r="J25">
            <v>2054</v>
          </cell>
          <cell r="K25">
            <v>3.84</v>
          </cell>
          <cell r="L25">
            <v>2332</v>
          </cell>
          <cell r="M25">
            <v>4.54</v>
          </cell>
          <cell r="N25">
            <v>2582</v>
          </cell>
          <cell r="O25">
            <v>4.49</v>
          </cell>
          <cell r="P25">
            <v>4179</v>
          </cell>
          <cell r="Q25">
            <v>6.84</v>
          </cell>
          <cell r="R25">
            <v>4459</v>
          </cell>
          <cell r="S25">
            <v>6.51</v>
          </cell>
          <cell r="T25">
            <v>3107</v>
          </cell>
          <cell r="U25">
            <v>4.54</v>
          </cell>
          <cell r="V25">
            <v>4464</v>
          </cell>
          <cell r="W25">
            <v>6.23</v>
          </cell>
          <cell r="X25">
            <v>4225</v>
          </cell>
          <cell r="Y25">
            <v>5.75</v>
          </cell>
          <cell r="Z25">
            <v>3331</v>
          </cell>
          <cell r="AA25">
            <v>4.3499999999999996</v>
          </cell>
          <cell r="AB25">
            <v>4625</v>
          </cell>
          <cell r="AC25">
            <v>5.98</v>
          </cell>
          <cell r="AD25">
            <v>4681</v>
          </cell>
          <cell r="AE25">
            <v>6.4</v>
          </cell>
          <cell r="AF25">
            <v>3741</v>
          </cell>
          <cell r="AG25">
            <v>5.03</v>
          </cell>
          <cell r="AH25">
            <v>4774</v>
          </cell>
          <cell r="AI25">
            <v>7.76</v>
          </cell>
          <cell r="AJ25">
            <v>5432</v>
          </cell>
          <cell r="AK25">
            <v>8.11</v>
          </cell>
          <cell r="AL25">
            <v>4326</v>
          </cell>
          <cell r="AM25">
            <v>6.5</v>
          </cell>
          <cell r="AN25">
            <v>4560</v>
          </cell>
          <cell r="AO25">
            <v>6.54</v>
          </cell>
          <cell r="AP25">
            <v>4727</v>
          </cell>
          <cell r="AQ25">
            <v>6.99</v>
          </cell>
          <cell r="AR25">
            <v>4761</v>
          </cell>
          <cell r="AS25">
            <v>7.22</v>
          </cell>
          <cell r="AT25">
            <v>5691</v>
          </cell>
          <cell r="AU25">
            <v>8.9700000000000006</v>
          </cell>
          <cell r="AV25">
            <v>6721</v>
          </cell>
          <cell r="AW25">
            <v>11.01</v>
          </cell>
          <cell r="AX25">
            <v>5401</v>
          </cell>
          <cell r="AY25">
            <v>11.07</v>
          </cell>
          <cell r="AZ25">
            <v>3739</v>
          </cell>
          <cell r="BA25">
            <v>8.7100000000000009</v>
          </cell>
          <cell r="BB25">
            <v>5538</v>
          </cell>
          <cell r="BC25">
            <v>13.51</v>
          </cell>
          <cell r="BD25">
            <v>3560</v>
          </cell>
          <cell r="BE25">
            <v>7.89</v>
          </cell>
          <cell r="BF25">
            <v>4954</v>
          </cell>
          <cell r="BG25">
            <v>9.19</v>
          </cell>
          <cell r="BH25">
            <v>4587</v>
          </cell>
          <cell r="BI25">
            <v>8.33</v>
          </cell>
          <cell r="BJ25">
            <v>8421</v>
          </cell>
          <cell r="BK25">
            <v>13.11</v>
          </cell>
          <cell r="BL25">
            <v>7397</v>
          </cell>
          <cell r="BM25">
            <v>11.48</v>
          </cell>
          <cell r="BN25">
            <v>8874</v>
          </cell>
          <cell r="BO25">
            <v>14.59</v>
          </cell>
          <cell r="BP25">
            <v>8043</v>
          </cell>
          <cell r="BQ25">
            <v>13.16</v>
          </cell>
          <cell r="BR25">
            <v>12429</v>
          </cell>
          <cell r="BS25">
            <v>20.18</v>
          </cell>
          <cell r="BT25">
            <v>9277</v>
          </cell>
          <cell r="BU25">
            <v>14.05</v>
          </cell>
          <cell r="BV25">
            <v>9737</v>
          </cell>
          <cell r="BW25">
            <v>14.38</v>
          </cell>
          <cell r="BX25">
            <v>5390</v>
          </cell>
          <cell r="BY25">
            <v>9</v>
          </cell>
        </row>
        <row r="26">
          <cell r="B26">
            <v>84146</v>
          </cell>
          <cell r="C26">
            <v>88.96</v>
          </cell>
          <cell r="D26">
            <v>95111</v>
          </cell>
          <cell r="E26">
            <v>99.84</v>
          </cell>
          <cell r="F26">
            <v>103530</v>
          </cell>
          <cell r="G26">
            <v>110.93</v>
          </cell>
          <cell r="H26">
            <v>69918</v>
          </cell>
          <cell r="I26">
            <v>77.62</v>
          </cell>
          <cell r="J26">
            <v>80395</v>
          </cell>
          <cell r="K26">
            <v>91.82</v>
          </cell>
          <cell r="L26">
            <v>82673</v>
          </cell>
          <cell r="M26">
            <v>98.45</v>
          </cell>
          <cell r="N26">
            <v>86799</v>
          </cell>
          <cell r="O26">
            <v>104.78</v>
          </cell>
          <cell r="P26">
            <v>88182</v>
          </cell>
          <cell r="Q26">
            <v>141.22999999999999</v>
          </cell>
          <cell r="R26">
            <v>91219</v>
          </cell>
          <cell r="S26">
            <v>92.18</v>
          </cell>
          <cell r="T26">
            <v>100043</v>
          </cell>
          <cell r="U26">
            <v>96.48</v>
          </cell>
          <cell r="V26">
            <v>96894</v>
          </cell>
          <cell r="W26">
            <v>89.57</v>
          </cell>
          <cell r="X26">
            <v>93813</v>
          </cell>
          <cell r="Y26">
            <v>81.52</v>
          </cell>
          <cell r="Z26">
            <v>87308</v>
          </cell>
          <cell r="AA26">
            <v>73.010000000000005</v>
          </cell>
          <cell r="AB26">
            <v>108269</v>
          </cell>
          <cell r="AC26">
            <v>88.62</v>
          </cell>
          <cell r="AD26">
            <v>111449</v>
          </cell>
          <cell r="AE26">
            <v>94.98</v>
          </cell>
          <cell r="AF26">
            <v>95754</v>
          </cell>
          <cell r="AG26">
            <v>90.95</v>
          </cell>
          <cell r="AH26">
            <v>80149</v>
          </cell>
          <cell r="AI26">
            <v>86.55</v>
          </cell>
          <cell r="AJ26">
            <v>77436</v>
          </cell>
          <cell r="AK26">
            <v>82.82</v>
          </cell>
          <cell r="AL26">
            <v>81057</v>
          </cell>
          <cell r="AM26">
            <v>83.72</v>
          </cell>
          <cell r="AN26">
            <v>93246</v>
          </cell>
          <cell r="AO26">
            <v>98.39</v>
          </cell>
          <cell r="AP26">
            <v>89106</v>
          </cell>
          <cell r="AQ26">
            <v>92.57</v>
          </cell>
          <cell r="AR26">
            <v>105239</v>
          </cell>
          <cell r="AS26">
            <v>112.55</v>
          </cell>
          <cell r="AT26">
            <v>103391</v>
          </cell>
          <cell r="AU26">
            <v>116.74</v>
          </cell>
          <cell r="AV26">
            <v>98918</v>
          </cell>
          <cell r="AW26">
            <v>118.38</v>
          </cell>
          <cell r="AX26">
            <v>92715</v>
          </cell>
          <cell r="AY26">
            <v>120.24</v>
          </cell>
          <cell r="AZ26">
            <v>99912</v>
          </cell>
          <cell r="BA26">
            <v>141.83000000000001</v>
          </cell>
          <cell r="BB26">
            <v>105403</v>
          </cell>
          <cell r="BC26">
            <v>165.8</v>
          </cell>
          <cell r="BD26">
            <v>81824</v>
          </cell>
          <cell r="BE26">
            <v>128.69</v>
          </cell>
          <cell r="BF26">
            <v>84930</v>
          </cell>
          <cell r="BG26">
            <v>122.14</v>
          </cell>
          <cell r="BH26">
            <v>75956</v>
          </cell>
          <cell r="BI26">
            <v>101.72</v>
          </cell>
          <cell r="BJ26">
            <v>103306</v>
          </cell>
          <cell r="BK26">
            <v>123.94</v>
          </cell>
          <cell r="BL26">
            <v>105167</v>
          </cell>
          <cell r="BM26">
            <v>121</v>
          </cell>
          <cell r="BN26">
            <v>107038</v>
          </cell>
          <cell r="BO26">
            <v>127.78</v>
          </cell>
          <cell r="BP26">
            <v>108979</v>
          </cell>
          <cell r="BQ26">
            <v>130.97</v>
          </cell>
          <cell r="BR26">
            <v>113681</v>
          </cell>
          <cell r="BS26">
            <v>125.07</v>
          </cell>
          <cell r="BT26">
            <v>107031</v>
          </cell>
          <cell r="BU26">
            <v>116.41</v>
          </cell>
          <cell r="BV26">
            <v>101741</v>
          </cell>
          <cell r="BW26">
            <v>110.23</v>
          </cell>
          <cell r="BX26">
            <v>131276</v>
          </cell>
          <cell r="BY26">
            <v>144.5</v>
          </cell>
        </row>
        <row r="27">
          <cell r="B27">
            <v>10285</v>
          </cell>
          <cell r="C27">
            <v>12.16</v>
          </cell>
          <cell r="D27">
            <v>7174</v>
          </cell>
          <cell r="E27">
            <v>8.17</v>
          </cell>
          <cell r="F27">
            <v>8363</v>
          </cell>
          <cell r="G27">
            <v>9.64</v>
          </cell>
          <cell r="H27">
            <v>5700</v>
          </cell>
          <cell r="I27">
            <v>6.89</v>
          </cell>
          <cell r="J27">
            <v>6919</v>
          </cell>
          <cell r="K27">
            <v>8.11</v>
          </cell>
          <cell r="L27">
            <v>7382</v>
          </cell>
          <cell r="M27">
            <v>8.93</v>
          </cell>
          <cell r="N27">
            <v>8911</v>
          </cell>
          <cell r="O27">
            <v>10.47</v>
          </cell>
          <cell r="P27">
            <v>5520</v>
          </cell>
          <cell r="Q27">
            <v>5.87</v>
          </cell>
          <cell r="R27">
            <v>5685</v>
          </cell>
          <cell r="S27">
            <v>5.42</v>
          </cell>
          <cell r="T27">
            <v>8281</v>
          </cell>
          <cell r="U27">
            <v>7.55</v>
          </cell>
          <cell r="V27">
            <v>6053</v>
          </cell>
          <cell r="W27">
            <v>5.58</v>
          </cell>
          <cell r="X27">
            <v>7335</v>
          </cell>
          <cell r="Y27">
            <v>6.4</v>
          </cell>
          <cell r="Z27">
            <v>6032</v>
          </cell>
          <cell r="AA27">
            <v>4.88</v>
          </cell>
          <cell r="AB27">
            <v>6025</v>
          </cell>
          <cell r="AC27">
            <v>4.74</v>
          </cell>
          <cell r="AD27">
            <v>5821</v>
          </cell>
          <cell r="AE27">
            <v>5.33</v>
          </cell>
          <cell r="AF27">
            <v>2829</v>
          </cell>
          <cell r="AG27">
            <v>2.54</v>
          </cell>
          <cell r="AH27">
            <v>2469</v>
          </cell>
          <cell r="AI27">
            <v>2.35</v>
          </cell>
          <cell r="AJ27">
            <v>3253</v>
          </cell>
          <cell r="AK27">
            <v>3.21</v>
          </cell>
          <cell r="AL27">
            <v>4462</v>
          </cell>
          <cell r="AM27">
            <v>4.2300000000000004</v>
          </cell>
          <cell r="AN27">
            <v>4891</v>
          </cell>
          <cell r="AO27">
            <v>4.66</v>
          </cell>
          <cell r="AP27">
            <v>3677</v>
          </cell>
          <cell r="AQ27">
            <v>3.21</v>
          </cell>
          <cell r="AR27">
            <v>5190</v>
          </cell>
          <cell r="AS27">
            <v>4.74</v>
          </cell>
          <cell r="AT27">
            <v>4073</v>
          </cell>
          <cell r="AU27">
            <v>4.34</v>
          </cell>
          <cell r="AV27">
            <v>5392</v>
          </cell>
          <cell r="AW27">
            <v>6.72</v>
          </cell>
          <cell r="AX27">
            <v>3424</v>
          </cell>
          <cell r="AY27">
            <v>4.84</v>
          </cell>
          <cell r="AZ27">
            <v>2590</v>
          </cell>
          <cell r="BA27">
            <v>3.63</v>
          </cell>
          <cell r="BB27">
            <v>4213</v>
          </cell>
          <cell r="BC27">
            <v>5.92</v>
          </cell>
          <cell r="BD27">
            <v>3211</v>
          </cell>
          <cell r="BE27">
            <v>3.94</v>
          </cell>
          <cell r="BF27">
            <v>3960</v>
          </cell>
          <cell r="BG27">
            <v>4.96</v>
          </cell>
          <cell r="BH27">
            <v>7068</v>
          </cell>
          <cell r="BI27">
            <v>7.69</v>
          </cell>
          <cell r="BJ27">
            <v>18057</v>
          </cell>
          <cell r="BK27">
            <v>18.43</v>
          </cell>
          <cell r="BL27">
            <v>16423</v>
          </cell>
          <cell r="BM27">
            <v>16.86</v>
          </cell>
          <cell r="BN27">
            <v>17332</v>
          </cell>
          <cell r="BO27">
            <v>17.489999999999998</v>
          </cell>
          <cell r="BP27">
            <v>16450</v>
          </cell>
          <cell r="BQ27">
            <v>16.37</v>
          </cell>
          <cell r="BR27">
            <v>41340</v>
          </cell>
          <cell r="BS27">
            <v>37.68</v>
          </cell>
          <cell r="BT27">
            <v>46695</v>
          </cell>
          <cell r="BU27">
            <v>40.76</v>
          </cell>
          <cell r="BV27">
            <v>33575</v>
          </cell>
          <cell r="BW27">
            <v>29.35</v>
          </cell>
          <cell r="BX27">
            <v>13440</v>
          </cell>
          <cell r="BY27">
            <v>12.7</v>
          </cell>
        </row>
        <row r="31">
          <cell r="B31">
            <v>940857</v>
          </cell>
          <cell r="C31">
            <v>299.52</v>
          </cell>
          <cell r="D31">
            <v>1211461</v>
          </cell>
          <cell r="E31">
            <v>345.62</v>
          </cell>
          <cell r="F31">
            <v>1194069</v>
          </cell>
          <cell r="G31">
            <v>357.83</v>
          </cell>
          <cell r="H31">
            <v>1036547</v>
          </cell>
          <cell r="I31">
            <v>300.85000000000002</v>
          </cell>
          <cell r="J31">
            <v>1496985</v>
          </cell>
          <cell r="K31">
            <v>417.49</v>
          </cell>
          <cell r="L31">
            <v>1071570</v>
          </cell>
          <cell r="M31">
            <v>323.97000000000003</v>
          </cell>
          <cell r="N31">
            <v>900311</v>
          </cell>
          <cell r="O31">
            <v>254.75</v>
          </cell>
          <cell r="P31">
            <v>618197</v>
          </cell>
          <cell r="Q31">
            <v>207.86</v>
          </cell>
          <cell r="R31">
            <v>586932</v>
          </cell>
          <cell r="S31">
            <v>200.75</v>
          </cell>
          <cell r="T31">
            <v>894005</v>
          </cell>
          <cell r="U31">
            <v>278.74</v>
          </cell>
          <cell r="V31">
            <v>741356</v>
          </cell>
          <cell r="W31">
            <v>241.97</v>
          </cell>
          <cell r="X31">
            <v>1003434</v>
          </cell>
          <cell r="Y31">
            <v>274.17</v>
          </cell>
          <cell r="Z31">
            <v>888830</v>
          </cell>
          <cell r="AA31">
            <v>241.05</v>
          </cell>
          <cell r="AB31">
            <v>1113268</v>
          </cell>
          <cell r="AC31">
            <v>289.68</v>
          </cell>
          <cell r="AD31">
            <v>1183574</v>
          </cell>
          <cell r="AE31">
            <v>313.77</v>
          </cell>
          <cell r="AF31">
            <v>960837</v>
          </cell>
          <cell r="AG31">
            <v>245.37</v>
          </cell>
          <cell r="AH31">
            <v>1095565</v>
          </cell>
          <cell r="AI31">
            <v>267.11</v>
          </cell>
          <cell r="AJ31">
            <v>743050</v>
          </cell>
          <cell r="AK31">
            <v>206.47</v>
          </cell>
          <cell r="AL31">
            <v>630877</v>
          </cell>
          <cell r="AM31">
            <v>182.38</v>
          </cell>
          <cell r="AN31">
            <v>786568</v>
          </cell>
          <cell r="AO31">
            <v>219.75</v>
          </cell>
          <cell r="AP31">
            <v>743849</v>
          </cell>
          <cell r="AQ31">
            <v>209.24</v>
          </cell>
          <cell r="AR31">
            <v>788245</v>
          </cell>
          <cell r="AS31">
            <v>214.95</v>
          </cell>
          <cell r="AT31">
            <v>1229367</v>
          </cell>
          <cell r="AU31">
            <v>286.54000000000002</v>
          </cell>
          <cell r="AV31">
            <v>1114992</v>
          </cell>
          <cell r="AW31">
            <v>266.48</v>
          </cell>
          <cell r="AX31">
            <v>851375</v>
          </cell>
          <cell r="AY31">
            <v>214.34</v>
          </cell>
          <cell r="AZ31">
            <v>1086679</v>
          </cell>
          <cell r="BA31">
            <v>248.39</v>
          </cell>
          <cell r="BB31">
            <v>1137320</v>
          </cell>
          <cell r="BC31">
            <v>261.77999999999997</v>
          </cell>
          <cell r="BD31">
            <v>868945</v>
          </cell>
          <cell r="BE31">
            <v>211.64</v>
          </cell>
          <cell r="BF31">
            <v>878646</v>
          </cell>
          <cell r="BG31">
            <v>229.62</v>
          </cell>
          <cell r="BH31">
            <v>786099</v>
          </cell>
          <cell r="BI31">
            <v>209.71</v>
          </cell>
          <cell r="BJ31">
            <v>937911</v>
          </cell>
          <cell r="BK31">
            <v>217.2</v>
          </cell>
          <cell r="BL31">
            <v>800130</v>
          </cell>
          <cell r="BM31">
            <v>208.21</v>
          </cell>
          <cell r="BN31">
            <v>777867</v>
          </cell>
          <cell r="BO31">
            <v>206.47</v>
          </cell>
          <cell r="BP31">
            <v>987670</v>
          </cell>
          <cell r="BQ31">
            <v>248.38</v>
          </cell>
          <cell r="BR31">
            <v>920805</v>
          </cell>
          <cell r="BS31">
            <v>257.54000000000002</v>
          </cell>
          <cell r="BT31">
            <v>1066162</v>
          </cell>
          <cell r="BU31">
            <v>287.58999999999997</v>
          </cell>
          <cell r="BV31">
            <v>1033018</v>
          </cell>
          <cell r="BW31">
            <v>305.06</v>
          </cell>
          <cell r="BX31">
            <v>890144</v>
          </cell>
          <cell r="BY31">
            <v>283.54000000000002</v>
          </cell>
        </row>
        <row r="32">
          <cell r="B32">
            <v>571148</v>
          </cell>
          <cell r="C32">
            <v>127.06</v>
          </cell>
          <cell r="D32">
            <v>808999</v>
          </cell>
          <cell r="E32">
            <v>175.27</v>
          </cell>
          <cell r="F32">
            <v>721859</v>
          </cell>
          <cell r="G32">
            <v>153.22999999999999</v>
          </cell>
          <cell r="H32">
            <v>665323</v>
          </cell>
          <cell r="I32">
            <v>140.74</v>
          </cell>
          <cell r="J32">
            <v>1076999</v>
          </cell>
          <cell r="K32">
            <v>232.42</v>
          </cell>
          <cell r="L32">
            <v>697294</v>
          </cell>
          <cell r="M32">
            <v>159.21</v>
          </cell>
          <cell r="N32">
            <v>641393</v>
          </cell>
          <cell r="O32">
            <v>125.54</v>
          </cell>
          <cell r="P32">
            <v>315477</v>
          </cell>
          <cell r="Q32">
            <v>70.39</v>
          </cell>
          <cell r="R32">
            <v>253743</v>
          </cell>
          <cell r="S32">
            <v>56.14</v>
          </cell>
          <cell r="T32">
            <v>559914</v>
          </cell>
          <cell r="U32">
            <v>124.53</v>
          </cell>
          <cell r="V32">
            <v>367712</v>
          </cell>
          <cell r="W32">
            <v>78.680000000000007</v>
          </cell>
          <cell r="X32">
            <v>619033</v>
          </cell>
          <cell r="Y32">
            <v>119.64</v>
          </cell>
          <cell r="Z32">
            <v>530730</v>
          </cell>
          <cell r="AA32">
            <v>95.63</v>
          </cell>
          <cell r="AB32">
            <v>633567</v>
          </cell>
          <cell r="AC32">
            <v>107.21</v>
          </cell>
          <cell r="AD32">
            <v>679991</v>
          </cell>
          <cell r="AE32">
            <v>113.87</v>
          </cell>
          <cell r="AF32">
            <v>554897</v>
          </cell>
          <cell r="AG32">
            <v>94.97</v>
          </cell>
          <cell r="AH32">
            <v>691201</v>
          </cell>
          <cell r="AI32">
            <v>120.77</v>
          </cell>
          <cell r="AJ32">
            <v>414744</v>
          </cell>
          <cell r="AK32">
            <v>75.39</v>
          </cell>
          <cell r="AL32">
            <v>349705</v>
          </cell>
          <cell r="AM32">
            <v>64.010000000000005</v>
          </cell>
          <cell r="AN32">
            <v>409839</v>
          </cell>
          <cell r="AO32">
            <v>68.58</v>
          </cell>
          <cell r="AP32">
            <v>354572</v>
          </cell>
          <cell r="AQ32">
            <v>64.09</v>
          </cell>
          <cell r="AR32">
            <v>354404</v>
          </cell>
          <cell r="AS32">
            <v>62.86</v>
          </cell>
          <cell r="AT32">
            <v>791707</v>
          </cell>
          <cell r="AU32">
            <v>134.74</v>
          </cell>
          <cell r="AV32">
            <v>668991</v>
          </cell>
          <cell r="AW32">
            <v>115.12</v>
          </cell>
          <cell r="AX32">
            <v>456290</v>
          </cell>
          <cell r="AY32">
            <v>77.36</v>
          </cell>
          <cell r="AZ32">
            <v>722179</v>
          </cell>
          <cell r="BA32">
            <v>117.66</v>
          </cell>
          <cell r="BB32">
            <v>699629</v>
          </cell>
          <cell r="BC32">
            <v>112.85</v>
          </cell>
          <cell r="BD32">
            <v>532836</v>
          </cell>
          <cell r="BE32">
            <v>86.39</v>
          </cell>
          <cell r="BF32">
            <v>457041</v>
          </cell>
          <cell r="BG32">
            <v>73.11</v>
          </cell>
          <cell r="BH32">
            <v>356729</v>
          </cell>
          <cell r="BI32">
            <v>56.77</v>
          </cell>
          <cell r="BJ32">
            <v>556541</v>
          </cell>
          <cell r="BK32">
            <v>89.09</v>
          </cell>
          <cell r="BL32">
            <v>427787</v>
          </cell>
          <cell r="BM32">
            <v>69.67</v>
          </cell>
          <cell r="BN32">
            <v>428315</v>
          </cell>
          <cell r="BO32">
            <v>70.81</v>
          </cell>
          <cell r="BP32">
            <v>597319</v>
          </cell>
          <cell r="BQ32">
            <v>101.71</v>
          </cell>
          <cell r="BR32">
            <v>550105</v>
          </cell>
          <cell r="BS32">
            <v>101.75</v>
          </cell>
          <cell r="BT32">
            <v>617515</v>
          </cell>
          <cell r="BU32">
            <v>114.15</v>
          </cell>
          <cell r="BV32">
            <v>683658</v>
          </cell>
          <cell r="BW32">
            <v>142.22</v>
          </cell>
          <cell r="BX32">
            <v>481831</v>
          </cell>
          <cell r="BY32">
            <v>102.68</v>
          </cell>
        </row>
        <row r="35">
          <cell r="B35">
            <v>261138</v>
          </cell>
          <cell r="C35">
            <v>108.81</v>
          </cell>
          <cell r="D35">
            <v>278533</v>
          </cell>
          <cell r="E35">
            <v>114.26</v>
          </cell>
          <cell r="F35">
            <v>335936</v>
          </cell>
          <cell r="G35">
            <v>137.5</v>
          </cell>
          <cell r="H35">
            <v>237061</v>
          </cell>
          <cell r="I35">
            <v>99.65</v>
          </cell>
          <cell r="J35">
            <v>285492</v>
          </cell>
          <cell r="K35">
            <v>120.84</v>
          </cell>
          <cell r="L35">
            <v>234724</v>
          </cell>
          <cell r="M35">
            <v>102.17</v>
          </cell>
          <cell r="N35">
            <v>163138</v>
          </cell>
          <cell r="O35">
            <v>71.23</v>
          </cell>
          <cell r="P35">
            <v>193968</v>
          </cell>
          <cell r="Q35">
            <v>85.07</v>
          </cell>
          <cell r="R35">
            <v>192273</v>
          </cell>
          <cell r="S35">
            <v>83.75</v>
          </cell>
          <cell r="T35">
            <v>219042</v>
          </cell>
          <cell r="U35">
            <v>92.52</v>
          </cell>
          <cell r="V35">
            <v>260589</v>
          </cell>
          <cell r="W35">
            <v>104.83</v>
          </cell>
          <cell r="X35">
            <v>268028</v>
          </cell>
          <cell r="Y35">
            <v>103.2</v>
          </cell>
          <cell r="Z35">
            <v>272795</v>
          </cell>
          <cell r="AA35">
            <v>101.06</v>
          </cell>
          <cell r="AB35">
            <v>361695</v>
          </cell>
          <cell r="AC35">
            <v>130.44999999999999</v>
          </cell>
          <cell r="AD35">
            <v>370950</v>
          </cell>
          <cell r="AE35">
            <v>133.9</v>
          </cell>
          <cell r="AF35">
            <v>256712</v>
          </cell>
          <cell r="AG35">
            <v>93.59</v>
          </cell>
          <cell r="AH35">
            <v>222133</v>
          </cell>
          <cell r="AI35">
            <v>83.41</v>
          </cell>
          <cell r="AJ35">
            <v>173119</v>
          </cell>
          <cell r="AK35">
            <v>66.930000000000007</v>
          </cell>
          <cell r="AL35">
            <v>162193</v>
          </cell>
          <cell r="AM35">
            <v>61.53</v>
          </cell>
          <cell r="AN35">
            <v>251688</v>
          </cell>
          <cell r="AO35">
            <v>90.13</v>
          </cell>
          <cell r="AP35">
            <v>260360</v>
          </cell>
          <cell r="AQ35">
            <v>86.08</v>
          </cell>
          <cell r="AR35">
            <v>323729</v>
          </cell>
          <cell r="AS35">
            <v>99.64</v>
          </cell>
          <cell r="AT35">
            <v>312304</v>
          </cell>
          <cell r="AU35">
            <v>95.01</v>
          </cell>
          <cell r="AV35">
            <v>312799</v>
          </cell>
          <cell r="AW35">
            <v>98.82</v>
          </cell>
          <cell r="AX35">
            <v>295407</v>
          </cell>
          <cell r="AY35">
            <v>91.83</v>
          </cell>
          <cell r="AZ35">
            <v>258771</v>
          </cell>
          <cell r="BA35">
            <v>81.92</v>
          </cell>
          <cell r="BB35">
            <v>255070</v>
          </cell>
          <cell r="BC35">
            <v>81.709999999999994</v>
          </cell>
          <cell r="BD35">
            <v>207802</v>
          </cell>
          <cell r="BE35">
            <v>67.16</v>
          </cell>
          <cell r="BF35">
            <v>286208</v>
          </cell>
          <cell r="BG35">
            <v>93.45</v>
          </cell>
          <cell r="BH35">
            <v>281444</v>
          </cell>
          <cell r="BI35">
            <v>91.64</v>
          </cell>
          <cell r="BJ35">
            <v>233669</v>
          </cell>
          <cell r="BK35">
            <v>76.06</v>
          </cell>
          <cell r="BL35">
            <v>251680</v>
          </cell>
          <cell r="BM35">
            <v>81.56</v>
          </cell>
          <cell r="BN35">
            <v>226881</v>
          </cell>
          <cell r="BO35">
            <v>73.55</v>
          </cell>
          <cell r="BP35">
            <v>268988</v>
          </cell>
          <cell r="BQ35">
            <v>88.83</v>
          </cell>
          <cell r="BR35">
            <v>264699</v>
          </cell>
          <cell r="BS35">
            <v>95.03</v>
          </cell>
          <cell r="BT35">
            <v>302853</v>
          </cell>
          <cell r="BU35">
            <v>114.27</v>
          </cell>
          <cell r="BV35">
            <v>266203</v>
          </cell>
          <cell r="BW35">
            <v>107.94</v>
          </cell>
          <cell r="BX35">
            <v>274637</v>
          </cell>
          <cell r="BY35">
            <v>117.74</v>
          </cell>
        </row>
        <row r="47">
          <cell r="B47">
            <v>464912</v>
          </cell>
          <cell r="D47">
            <v>416529</v>
          </cell>
          <cell r="F47">
            <v>524792</v>
          </cell>
          <cell r="H47">
            <v>494851</v>
          </cell>
          <cell r="J47">
            <v>560188</v>
          </cell>
          <cell r="L47">
            <v>575985</v>
          </cell>
          <cell r="N47">
            <v>549152</v>
          </cell>
          <cell r="P47">
            <v>542696</v>
          </cell>
          <cell r="R47">
            <v>502219</v>
          </cell>
          <cell r="T47">
            <v>483530</v>
          </cell>
          <cell r="V47">
            <v>493703</v>
          </cell>
          <cell r="X47">
            <v>560907</v>
          </cell>
          <cell r="Z47">
            <v>511663</v>
          </cell>
          <cell r="AB47">
            <v>458472</v>
          </cell>
          <cell r="AD47">
            <v>567231</v>
          </cell>
          <cell r="AF47">
            <v>526238</v>
          </cell>
          <cell r="AH47">
            <v>592918</v>
          </cell>
          <cell r="AJ47">
            <v>527423</v>
          </cell>
          <cell r="AL47">
            <v>483895</v>
          </cell>
          <cell r="AN47">
            <v>572252</v>
          </cell>
          <cell r="AP47">
            <v>558305</v>
          </cell>
          <cell r="AR47">
            <v>491979</v>
          </cell>
          <cell r="AT47">
            <v>520505</v>
          </cell>
          <cell r="AV47">
            <v>565177</v>
          </cell>
          <cell r="AX47">
            <v>553419</v>
          </cell>
          <cell r="AZ47">
            <v>507838</v>
          </cell>
          <cell r="BB47">
            <v>569851</v>
          </cell>
          <cell r="BD47">
            <v>489589</v>
          </cell>
          <cell r="BF47">
            <v>728841</v>
          </cell>
          <cell r="BH47">
            <v>601396</v>
          </cell>
          <cell r="BJ47">
            <v>705596</v>
          </cell>
          <cell r="BL47">
            <v>766786</v>
          </cell>
          <cell r="BN47">
            <v>583334</v>
          </cell>
          <cell r="BP47">
            <v>597532</v>
          </cell>
          <cell r="BR47">
            <v>700672</v>
          </cell>
          <cell r="BT47">
            <v>710256</v>
          </cell>
          <cell r="BV47">
            <v>657257</v>
          </cell>
          <cell r="BX47">
            <v>609873</v>
          </cell>
        </row>
        <row r="49">
          <cell r="B49">
            <v>0</v>
          </cell>
          <cell r="C49">
            <v>155.53</v>
          </cell>
          <cell r="D49">
            <v>0</v>
          </cell>
          <cell r="E49">
            <v>117.15</v>
          </cell>
          <cell r="F49">
            <v>0</v>
          </cell>
          <cell r="G49">
            <v>143.43</v>
          </cell>
          <cell r="H49">
            <v>0</v>
          </cell>
          <cell r="I49">
            <v>130.68</v>
          </cell>
          <cell r="J49">
            <v>0</v>
          </cell>
          <cell r="K49">
            <v>146.78</v>
          </cell>
          <cell r="L49">
            <v>0</v>
          </cell>
          <cell r="M49">
            <v>145.15</v>
          </cell>
          <cell r="N49">
            <v>0</v>
          </cell>
          <cell r="O49">
            <v>138.63</v>
          </cell>
          <cell r="P49">
            <v>0</v>
          </cell>
          <cell r="Q49">
            <v>135.99</v>
          </cell>
          <cell r="R49">
            <v>0</v>
          </cell>
          <cell r="S49">
            <v>148.02000000000001</v>
          </cell>
          <cell r="T49">
            <v>0</v>
          </cell>
          <cell r="U49">
            <v>163.22</v>
          </cell>
          <cell r="V49">
            <v>0</v>
          </cell>
          <cell r="W49">
            <v>160.34</v>
          </cell>
          <cell r="X49">
            <v>0</v>
          </cell>
          <cell r="Y49">
            <v>167.04</v>
          </cell>
          <cell r="Z49">
            <v>0</v>
          </cell>
          <cell r="AA49">
            <v>137.65</v>
          </cell>
          <cell r="AB49">
            <v>0</v>
          </cell>
          <cell r="AC49">
            <v>130.91999999999999</v>
          </cell>
          <cell r="AD49">
            <v>0</v>
          </cell>
          <cell r="AE49">
            <v>160.6</v>
          </cell>
          <cell r="AF49">
            <v>0</v>
          </cell>
          <cell r="AG49">
            <v>144.84</v>
          </cell>
          <cell r="AH49">
            <v>0</v>
          </cell>
          <cell r="AI49">
            <v>178.81</v>
          </cell>
          <cell r="AJ49">
            <v>0</v>
          </cell>
          <cell r="AK49">
            <v>176.19</v>
          </cell>
          <cell r="AL49">
            <v>0</v>
          </cell>
          <cell r="AM49">
            <v>166.43</v>
          </cell>
          <cell r="AN49">
            <v>0</v>
          </cell>
          <cell r="AO49">
            <v>159.55000000000001</v>
          </cell>
          <cell r="AP49">
            <v>0</v>
          </cell>
          <cell r="AQ49">
            <v>192.96</v>
          </cell>
          <cell r="AR49">
            <v>0</v>
          </cell>
          <cell r="AS49">
            <v>190.77</v>
          </cell>
          <cell r="AT49">
            <v>0</v>
          </cell>
          <cell r="AU49">
            <v>200.84</v>
          </cell>
          <cell r="AV49">
            <v>0</v>
          </cell>
          <cell r="AW49">
            <v>182.75</v>
          </cell>
          <cell r="AX49">
            <v>0</v>
          </cell>
          <cell r="AY49">
            <v>128.69999999999999</v>
          </cell>
          <cell r="AZ49">
            <v>0</v>
          </cell>
          <cell r="BA49">
            <v>141.99</v>
          </cell>
          <cell r="BB49">
            <v>0</v>
          </cell>
          <cell r="BC49">
            <v>173.04</v>
          </cell>
          <cell r="BD49">
            <v>0</v>
          </cell>
          <cell r="BE49">
            <v>149.81</v>
          </cell>
          <cell r="BF49">
            <v>0</v>
          </cell>
          <cell r="BG49">
            <v>197.71</v>
          </cell>
          <cell r="BH49">
            <v>0</v>
          </cell>
          <cell r="BI49">
            <v>206.23</v>
          </cell>
          <cell r="BJ49">
            <v>0</v>
          </cell>
          <cell r="BK49">
            <v>181.67</v>
          </cell>
          <cell r="BL49">
            <v>0</v>
          </cell>
          <cell r="BM49">
            <v>201.04</v>
          </cell>
          <cell r="BN49">
            <v>0</v>
          </cell>
          <cell r="BO49">
            <v>198.44</v>
          </cell>
          <cell r="BP49">
            <v>0</v>
          </cell>
          <cell r="BQ49">
            <v>184.52</v>
          </cell>
          <cell r="BR49">
            <v>0</v>
          </cell>
          <cell r="BS49">
            <v>194.97</v>
          </cell>
          <cell r="BT49">
            <v>0</v>
          </cell>
          <cell r="BU49">
            <v>172.45</v>
          </cell>
          <cell r="BV49">
            <v>0</v>
          </cell>
          <cell r="BW49">
            <v>151.53</v>
          </cell>
          <cell r="BX49">
            <v>0</v>
          </cell>
          <cell r="BY49">
            <v>139.71</v>
          </cell>
        </row>
        <row r="51">
          <cell r="B51">
            <v>5581</v>
          </cell>
          <cell r="C51">
            <v>58.93</v>
          </cell>
          <cell r="D51">
            <v>3646</v>
          </cell>
          <cell r="E51">
            <v>36.659999999999997</v>
          </cell>
          <cell r="F51">
            <v>4456</v>
          </cell>
          <cell r="G51">
            <v>44.5</v>
          </cell>
          <cell r="H51">
            <v>3804</v>
          </cell>
          <cell r="I51">
            <v>36.72</v>
          </cell>
          <cell r="J51">
            <v>5451</v>
          </cell>
          <cell r="K51">
            <v>51.87</v>
          </cell>
          <cell r="L51">
            <v>5461</v>
          </cell>
          <cell r="M51">
            <v>50.75</v>
          </cell>
          <cell r="N51">
            <v>5673</v>
          </cell>
          <cell r="O51">
            <v>52.3</v>
          </cell>
          <cell r="P51">
            <v>5752</v>
          </cell>
          <cell r="Q51">
            <v>52.68</v>
          </cell>
          <cell r="R51">
            <v>7161</v>
          </cell>
          <cell r="S51">
            <v>63.21</v>
          </cell>
          <cell r="T51">
            <v>8822</v>
          </cell>
          <cell r="U51">
            <v>75.08</v>
          </cell>
          <cell r="V51">
            <v>9055</v>
          </cell>
          <cell r="W51">
            <v>74.12</v>
          </cell>
          <cell r="X51">
            <v>9295</v>
          </cell>
          <cell r="Y51">
            <v>74.349999999999994</v>
          </cell>
          <cell r="Z51">
            <v>7295</v>
          </cell>
          <cell r="AA51">
            <v>58.22</v>
          </cell>
          <cell r="AB51">
            <v>6194</v>
          </cell>
          <cell r="AC51">
            <v>52.37</v>
          </cell>
          <cell r="AD51">
            <v>7978</v>
          </cell>
          <cell r="AE51">
            <v>67</v>
          </cell>
          <cell r="AF51">
            <v>7478</v>
          </cell>
          <cell r="AG51">
            <v>60.94</v>
          </cell>
          <cell r="AH51">
            <v>11360</v>
          </cell>
          <cell r="AI51">
            <v>89.95</v>
          </cell>
          <cell r="AJ51">
            <v>11222</v>
          </cell>
          <cell r="AK51">
            <v>92.99</v>
          </cell>
          <cell r="AL51">
            <v>9742</v>
          </cell>
          <cell r="AM51">
            <v>85.93</v>
          </cell>
          <cell r="AN51">
            <v>8746</v>
          </cell>
          <cell r="AO51">
            <v>80.099999999999994</v>
          </cell>
          <cell r="AP51">
            <v>10793</v>
          </cell>
          <cell r="AQ51">
            <v>100.36</v>
          </cell>
          <cell r="AR51">
            <v>10634</v>
          </cell>
          <cell r="AS51">
            <v>97.82</v>
          </cell>
          <cell r="AT51">
            <v>12124</v>
          </cell>
          <cell r="AU51">
            <v>105.05</v>
          </cell>
          <cell r="AV51">
            <v>9784</v>
          </cell>
          <cell r="AW51">
            <v>84.13</v>
          </cell>
          <cell r="AX51">
            <v>5980</v>
          </cell>
          <cell r="AY51">
            <v>50.75</v>
          </cell>
          <cell r="AZ51">
            <v>6189</v>
          </cell>
          <cell r="BA51">
            <v>53.66</v>
          </cell>
          <cell r="BB51">
            <v>7792</v>
          </cell>
          <cell r="BC51">
            <v>68.489999999999995</v>
          </cell>
          <cell r="BD51">
            <v>7843</v>
          </cell>
          <cell r="BE51">
            <v>67.319999999999993</v>
          </cell>
          <cell r="BF51">
            <v>10872</v>
          </cell>
          <cell r="BG51">
            <v>94.83</v>
          </cell>
          <cell r="BH51">
            <v>12068</v>
          </cell>
          <cell r="BI51">
            <v>106.09</v>
          </cell>
          <cell r="BJ51">
            <v>10676</v>
          </cell>
          <cell r="BK51">
            <v>97.04</v>
          </cell>
          <cell r="BL51">
            <v>10980</v>
          </cell>
          <cell r="BM51">
            <v>101.15</v>
          </cell>
          <cell r="BN51">
            <v>10574</v>
          </cell>
          <cell r="BO51">
            <v>95.29</v>
          </cell>
          <cell r="BP51">
            <v>9879</v>
          </cell>
          <cell r="BQ51">
            <v>86.9</v>
          </cell>
          <cell r="BR51">
            <v>9909</v>
          </cell>
          <cell r="BS51">
            <v>92.3</v>
          </cell>
          <cell r="BT51">
            <v>8619</v>
          </cell>
          <cell r="BU51">
            <v>77.930000000000007</v>
          </cell>
          <cell r="BV51">
            <v>6196</v>
          </cell>
          <cell r="BW51">
            <v>54.28</v>
          </cell>
          <cell r="BX51">
            <v>5255</v>
          </cell>
          <cell r="BY51">
            <v>48.14</v>
          </cell>
        </row>
        <row r="74">
          <cell r="B74">
            <v>69450</v>
          </cell>
          <cell r="C74">
            <v>305.38</v>
          </cell>
          <cell r="D74">
            <v>66620</v>
          </cell>
          <cell r="E74">
            <v>282.89</v>
          </cell>
          <cell r="F74">
            <v>76744</v>
          </cell>
          <cell r="G74">
            <v>321.88</v>
          </cell>
          <cell r="H74">
            <v>66781</v>
          </cell>
          <cell r="I74">
            <v>276.89</v>
          </cell>
          <cell r="J74">
            <v>74566</v>
          </cell>
          <cell r="K74">
            <v>301.49</v>
          </cell>
          <cell r="L74">
            <v>76658</v>
          </cell>
          <cell r="M74">
            <v>307.04000000000002</v>
          </cell>
          <cell r="N74">
            <v>75218</v>
          </cell>
          <cell r="O74">
            <v>318.13</v>
          </cell>
          <cell r="P74">
            <v>71989</v>
          </cell>
          <cell r="Q74">
            <v>313.20999999999998</v>
          </cell>
          <cell r="R74">
            <v>76699</v>
          </cell>
          <cell r="S74">
            <v>336.99</v>
          </cell>
          <cell r="T74">
            <v>74010</v>
          </cell>
          <cell r="U74">
            <v>330.81</v>
          </cell>
          <cell r="V74">
            <v>76903</v>
          </cell>
          <cell r="W74">
            <v>324.49</v>
          </cell>
          <cell r="X74">
            <v>78449</v>
          </cell>
          <cell r="Y74">
            <v>316.08</v>
          </cell>
          <cell r="Z74">
            <v>61579</v>
          </cell>
          <cell r="AA74">
            <v>244.3</v>
          </cell>
          <cell r="AB74">
            <v>68961</v>
          </cell>
          <cell r="AC74">
            <v>261.87</v>
          </cell>
          <cell r="AD74">
            <v>75259</v>
          </cell>
          <cell r="AE74">
            <v>298</v>
          </cell>
          <cell r="AF74">
            <v>58423</v>
          </cell>
          <cell r="AG74">
            <v>243.93</v>
          </cell>
          <cell r="AH74">
            <v>73222</v>
          </cell>
          <cell r="AI74">
            <v>301.25</v>
          </cell>
          <cell r="AJ74">
            <v>70686</v>
          </cell>
          <cell r="AK74">
            <v>304.89999999999998</v>
          </cell>
          <cell r="AL74">
            <v>67483</v>
          </cell>
          <cell r="AM74">
            <v>299.57</v>
          </cell>
          <cell r="AN74">
            <v>68191</v>
          </cell>
          <cell r="AO74">
            <v>307.83999999999997</v>
          </cell>
          <cell r="AP74">
            <v>74639</v>
          </cell>
          <cell r="AQ74">
            <v>345.94</v>
          </cell>
          <cell r="AR74">
            <v>76820</v>
          </cell>
          <cell r="AS74">
            <v>354.44</v>
          </cell>
          <cell r="AT74">
            <v>86871</v>
          </cell>
          <cell r="AU74">
            <v>338.12</v>
          </cell>
          <cell r="AV74">
            <v>69695</v>
          </cell>
          <cell r="AW74">
            <v>312.81</v>
          </cell>
          <cell r="AX74">
            <v>56607</v>
          </cell>
          <cell r="AY74">
            <v>251.72</v>
          </cell>
          <cell r="AZ74">
            <v>59498</v>
          </cell>
          <cell r="BA74">
            <v>282.42</v>
          </cell>
          <cell r="BB74">
            <v>66486</v>
          </cell>
          <cell r="BC74">
            <v>309.08</v>
          </cell>
          <cell r="BD74">
            <v>53148</v>
          </cell>
          <cell r="BE74">
            <v>248.48</v>
          </cell>
          <cell r="BF74">
            <v>69088</v>
          </cell>
          <cell r="BG74">
            <v>323.27</v>
          </cell>
          <cell r="BH74">
            <v>64540</v>
          </cell>
          <cell r="BI74">
            <v>311.85000000000002</v>
          </cell>
          <cell r="BJ74">
            <v>61697</v>
          </cell>
          <cell r="BK74">
            <v>300.36</v>
          </cell>
          <cell r="BL74">
            <v>67631</v>
          </cell>
          <cell r="BM74">
            <v>335.94</v>
          </cell>
          <cell r="BN74">
            <v>67457</v>
          </cell>
          <cell r="BO74">
            <v>339.42</v>
          </cell>
          <cell r="BP74">
            <v>67617</v>
          </cell>
          <cell r="BQ74">
            <v>347.21</v>
          </cell>
          <cell r="BR74">
            <v>69334</v>
          </cell>
          <cell r="BS74">
            <v>361.53</v>
          </cell>
          <cell r="BT74">
            <v>65390</v>
          </cell>
          <cell r="BU74">
            <v>330.68</v>
          </cell>
          <cell r="BV74">
            <v>62128</v>
          </cell>
          <cell r="BW74">
            <v>306.52999999999997</v>
          </cell>
          <cell r="BX74">
            <v>54037</v>
          </cell>
          <cell r="BY74">
            <v>265.47000000000003</v>
          </cell>
        </row>
        <row r="76">
          <cell r="B76">
            <v>41942</v>
          </cell>
          <cell r="C76">
            <v>160.36000000000001</v>
          </cell>
          <cell r="D76">
            <v>41944</v>
          </cell>
          <cell r="E76">
            <v>154.59</v>
          </cell>
          <cell r="F76">
            <v>50576</v>
          </cell>
          <cell r="G76">
            <v>183.13</v>
          </cell>
          <cell r="H76">
            <v>44583</v>
          </cell>
          <cell r="I76">
            <v>158.69</v>
          </cell>
          <cell r="J76">
            <v>48275</v>
          </cell>
          <cell r="K76">
            <v>168.73</v>
          </cell>
          <cell r="L76">
            <v>48339</v>
          </cell>
          <cell r="M76">
            <v>167.14</v>
          </cell>
          <cell r="N76">
            <v>47740</v>
          </cell>
          <cell r="O76">
            <v>169.71</v>
          </cell>
          <cell r="P76">
            <v>43283</v>
          </cell>
          <cell r="Q76">
            <v>150.47999999999999</v>
          </cell>
          <cell r="R76">
            <v>45596</v>
          </cell>
          <cell r="S76">
            <v>159.99</v>
          </cell>
          <cell r="T76">
            <v>41742</v>
          </cell>
          <cell r="U76">
            <v>149.81</v>
          </cell>
          <cell r="V76">
            <v>47707</v>
          </cell>
          <cell r="W76">
            <v>165.14</v>
          </cell>
          <cell r="X76">
            <v>49944</v>
          </cell>
          <cell r="Y76">
            <v>172.38</v>
          </cell>
          <cell r="Z76">
            <v>40483</v>
          </cell>
          <cell r="AA76">
            <v>137.61000000000001</v>
          </cell>
          <cell r="AB76">
            <v>47312</v>
          </cell>
          <cell r="AC76">
            <v>156.81</v>
          </cell>
          <cell r="AD76">
            <v>49910</v>
          </cell>
          <cell r="AE76">
            <v>170.25</v>
          </cell>
          <cell r="AF76">
            <v>38933</v>
          </cell>
          <cell r="AG76">
            <v>138.33000000000001</v>
          </cell>
          <cell r="AH76">
            <v>48500</v>
          </cell>
          <cell r="AI76">
            <v>173.78</v>
          </cell>
          <cell r="AJ76">
            <v>45124</v>
          </cell>
          <cell r="AK76">
            <v>165.85</v>
          </cell>
          <cell r="AL76">
            <v>43869</v>
          </cell>
          <cell r="AM76">
            <v>164.74</v>
          </cell>
          <cell r="AN76">
            <v>43615</v>
          </cell>
          <cell r="AO76">
            <v>164.77</v>
          </cell>
          <cell r="AP76">
            <v>47716</v>
          </cell>
          <cell r="AQ76">
            <v>177.26</v>
          </cell>
          <cell r="AR76">
            <v>47501</v>
          </cell>
          <cell r="AS76">
            <v>183.95</v>
          </cell>
          <cell r="AT76">
            <v>58419</v>
          </cell>
          <cell r="AU76">
            <v>165.99</v>
          </cell>
          <cell r="AV76">
            <v>42682</v>
          </cell>
          <cell r="AW76">
            <v>167.46</v>
          </cell>
          <cell r="AX76">
            <v>37247</v>
          </cell>
          <cell r="AY76">
            <v>146.59</v>
          </cell>
          <cell r="AZ76">
            <v>39535</v>
          </cell>
          <cell r="BA76">
            <v>156.63999999999999</v>
          </cell>
          <cell r="BB76">
            <v>42459</v>
          </cell>
          <cell r="BC76">
            <v>171.13</v>
          </cell>
          <cell r="BD76">
            <v>34665</v>
          </cell>
          <cell r="BE76">
            <v>142.80000000000001</v>
          </cell>
          <cell r="BF76">
            <v>44064</v>
          </cell>
          <cell r="BG76">
            <v>182.85</v>
          </cell>
          <cell r="BH76">
            <v>40275</v>
          </cell>
          <cell r="BI76">
            <v>167.43</v>
          </cell>
          <cell r="BJ76">
            <v>38460</v>
          </cell>
          <cell r="BK76">
            <v>158.76</v>
          </cell>
          <cell r="BL76">
            <v>41603</v>
          </cell>
          <cell r="BM76">
            <v>176.83</v>
          </cell>
          <cell r="BN76">
            <v>40279</v>
          </cell>
          <cell r="BO76">
            <v>175.29</v>
          </cell>
          <cell r="BP76">
            <v>40312</v>
          </cell>
          <cell r="BQ76">
            <v>182</v>
          </cell>
          <cell r="BR76">
            <v>42214</v>
          </cell>
          <cell r="BS76">
            <v>198.59</v>
          </cell>
          <cell r="BT76">
            <v>38757</v>
          </cell>
          <cell r="BU76">
            <v>182.18</v>
          </cell>
          <cell r="BV76">
            <v>39499</v>
          </cell>
          <cell r="BW76">
            <v>184.3</v>
          </cell>
          <cell r="BX76">
            <v>32996</v>
          </cell>
          <cell r="BY76">
            <v>149.46</v>
          </cell>
        </row>
        <row r="79">
          <cell r="B79">
            <v>520</v>
          </cell>
          <cell r="C79">
            <v>6.75</v>
          </cell>
          <cell r="D79">
            <v>556</v>
          </cell>
          <cell r="E79">
            <v>6.83</v>
          </cell>
          <cell r="F79">
            <v>554</v>
          </cell>
          <cell r="G79">
            <v>7.06</v>
          </cell>
          <cell r="H79">
            <v>347</v>
          </cell>
          <cell r="I79">
            <v>5.17</v>
          </cell>
          <cell r="J79">
            <v>957</v>
          </cell>
          <cell r="K79">
            <v>10.57</v>
          </cell>
          <cell r="L79">
            <v>1298</v>
          </cell>
          <cell r="M79">
            <v>13.88</v>
          </cell>
          <cell r="N79">
            <v>1320</v>
          </cell>
          <cell r="O79">
            <v>14.24</v>
          </cell>
          <cell r="P79">
            <v>1462</v>
          </cell>
          <cell r="Q79">
            <v>24.26</v>
          </cell>
          <cell r="R79">
            <v>2060</v>
          </cell>
          <cell r="S79">
            <v>22.7</v>
          </cell>
          <cell r="T79">
            <v>2414</v>
          </cell>
          <cell r="U79">
            <v>26.23</v>
          </cell>
          <cell r="V79">
            <v>1507</v>
          </cell>
          <cell r="W79">
            <v>16.03</v>
          </cell>
          <cell r="X79">
            <v>1158</v>
          </cell>
          <cell r="Y79">
            <v>12.33</v>
          </cell>
          <cell r="Z79">
            <v>1162</v>
          </cell>
          <cell r="AA79">
            <v>12.49</v>
          </cell>
          <cell r="AB79">
            <v>1186</v>
          </cell>
          <cell r="AC79">
            <v>12.13</v>
          </cell>
          <cell r="AD79">
            <v>1206</v>
          </cell>
          <cell r="AE79">
            <v>13.25</v>
          </cell>
          <cell r="AF79">
            <v>991</v>
          </cell>
          <cell r="AG79">
            <v>11.61</v>
          </cell>
          <cell r="AH79">
            <v>1119</v>
          </cell>
          <cell r="AI79">
            <v>13.2</v>
          </cell>
          <cell r="AJ79">
            <v>1375</v>
          </cell>
          <cell r="AK79">
            <v>15.78</v>
          </cell>
          <cell r="AL79">
            <v>1028</v>
          </cell>
          <cell r="AM79">
            <v>12.63</v>
          </cell>
          <cell r="AN79">
            <v>1424</v>
          </cell>
          <cell r="AO79">
            <v>15.5</v>
          </cell>
          <cell r="AP79">
            <v>1813</v>
          </cell>
          <cell r="AQ79">
            <v>21.55</v>
          </cell>
          <cell r="AR79">
            <v>1753</v>
          </cell>
          <cell r="AS79">
            <v>20.37</v>
          </cell>
          <cell r="AT79">
            <v>1580</v>
          </cell>
          <cell r="AU79">
            <v>18.32</v>
          </cell>
          <cell r="AV79">
            <v>1189</v>
          </cell>
          <cell r="AW79">
            <v>13.75</v>
          </cell>
          <cell r="AX79">
            <v>1287</v>
          </cell>
          <cell r="AY79">
            <v>15.24</v>
          </cell>
          <cell r="AZ79">
            <v>1069</v>
          </cell>
          <cell r="BA79">
            <v>13.28</v>
          </cell>
          <cell r="BB79">
            <v>1492</v>
          </cell>
          <cell r="BC79">
            <v>19.03</v>
          </cell>
          <cell r="BD79">
            <v>1178</v>
          </cell>
          <cell r="BE79">
            <v>15.14</v>
          </cell>
          <cell r="BF79">
            <v>1550</v>
          </cell>
          <cell r="BG79">
            <v>19.32</v>
          </cell>
          <cell r="BH79">
            <v>1737</v>
          </cell>
          <cell r="BI79">
            <v>21.05</v>
          </cell>
          <cell r="BJ79">
            <v>1816</v>
          </cell>
          <cell r="BK79">
            <v>22.33</v>
          </cell>
          <cell r="BL79">
            <v>2277</v>
          </cell>
          <cell r="BM79">
            <v>27.82</v>
          </cell>
          <cell r="BN79">
            <v>1992</v>
          </cell>
          <cell r="BO79">
            <v>26.45</v>
          </cell>
          <cell r="BP79">
            <v>2353</v>
          </cell>
          <cell r="BQ79">
            <v>29.26</v>
          </cell>
          <cell r="BR79">
            <v>2327</v>
          </cell>
          <cell r="BS79">
            <v>28.61</v>
          </cell>
          <cell r="BT79">
            <v>1874</v>
          </cell>
          <cell r="BU79">
            <v>24.08</v>
          </cell>
          <cell r="BV79">
            <v>1495</v>
          </cell>
          <cell r="BW79">
            <v>18.36</v>
          </cell>
          <cell r="BX79">
            <v>1219</v>
          </cell>
          <cell r="BY79">
            <v>15.67</v>
          </cell>
        </row>
        <row r="83">
          <cell r="B83">
            <v>5734</v>
          </cell>
          <cell r="C83">
            <v>65.12</v>
          </cell>
          <cell r="D83">
            <v>4994</v>
          </cell>
          <cell r="E83">
            <v>57.68</v>
          </cell>
          <cell r="F83">
            <v>5648</v>
          </cell>
          <cell r="G83">
            <v>62.92</v>
          </cell>
          <cell r="H83">
            <v>4971</v>
          </cell>
          <cell r="I83">
            <v>54.34</v>
          </cell>
          <cell r="J83">
            <v>5586</v>
          </cell>
          <cell r="K83">
            <v>58.63</v>
          </cell>
          <cell r="L83">
            <v>5040</v>
          </cell>
          <cell r="M83">
            <v>53.05</v>
          </cell>
          <cell r="N83">
            <v>6094</v>
          </cell>
          <cell r="O83">
            <v>61.82</v>
          </cell>
          <cell r="P83">
            <v>6613</v>
          </cell>
          <cell r="Q83">
            <v>70.040000000000006</v>
          </cell>
          <cell r="R83">
            <v>7659</v>
          </cell>
          <cell r="S83">
            <v>81.430000000000007</v>
          </cell>
          <cell r="T83">
            <v>7892</v>
          </cell>
          <cell r="U83">
            <v>83.04</v>
          </cell>
          <cell r="V83">
            <v>7099</v>
          </cell>
          <cell r="W83">
            <v>72.849999999999994</v>
          </cell>
          <cell r="X83">
            <v>5984</v>
          </cell>
          <cell r="Y83">
            <v>60.32</v>
          </cell>
          <cell r="Z83">
            <v>4273</v>
          </cell>
          <cell r="AA83">
            <v>41.97</v>
          </cell>
          <cell r="AB83">
            <v>3926</v>
          </cell>
          <cell r="AC83">
            <v>39.29</v>
          </cell>
          <cell r="AD83">
            <v>5223</v>
          </cell>
          <cell r="AE83">
            <v>52.27</v>
          </cell>
          <cell r="AF83">
            <v>4325</v>
          </cell>
          <cell r="AG83">
            <v>44.47</v>
          </cell>
          <cell r="AH83">
            <v>5203</v>
          </cell>
          <cell r="AI83">
            <v>54.1</v>
          </cell>
          <cell r="AJ83">
            <v>6067</v>
          </cell>
          <cell r="AK83">
            <v>62.92</v>
          </cell>
          <cell r="AL83">
            <v>5915</v>
          </cell>
          <cell r="AM83">
            <v>61.76</v>
          </cell>
          <cell r="AN83">
            <v>6252</v>
          </cell>
          <cell r="AO83">
            <v>67.260000000000005</v>
          </cell>
          <cell r="AP83">
            <v>7554</v>
          </cell>
          <cell r="AQ83">
            <v>83.36</v>
          </cell>
          <cell r="AR83">
            <v>7372</v>
          </cell>
          <cell r="AS83">
            <v>80.11</v>
          </cell>
          <cell r="AT83">
            <v>7510</v>
          </cell>
          <cell r="AU83">
            <v>82.88</v>
          </cell>
          <cell r="AV83">
            <v>6065</v>
          </cell>
          <cell r="AW83">
            <v>62.71</v>
          </cell>
          <cell r="AX83">
            <v>4138</v>
          </cell>
          <cell r="AY83">
            <v>41.28</v>
          </cell>
          <cell r="AZ83">
            <v>4173</v>
          </cell>
          <cell r="BA83">
            <v>59.87</v>
          </cell>
          <cell r="BB83">
            <v>5711</v>
          </cell>
          <cell r="BC83">
            <v>59.73</v>
          </cell>
          <cell r="BD83">
            <v>4168</v>
          </cell>
          <cell r="BE83">
            <v>45.06</v>
          </cell>
          <cell r="BF83">
            <v>5716</v>
          </cell>
          <cell r="BG83">
            <v>60.46</v>
          </cell>
          <cell r="BH83">
            <v>6103</v>
          </cell>
          <cell r="BI83">
            <v>64.510000000000005</v>
          </cell>
          <cell r="BJ83">
            <v>5722</v>
          </cell>
          <cell r="BK83">
            <v>63.24</v>
          </cell>
          <cell r="BL83">
            <v>6030</v>
          </cell>
          <cell r="BM83">
            <v>67.069999999999993</v>
          </cell>
          <cell r="BN83">
            <v>6275</v>
          </cell>
          <cell r="BO83">
            <v>70.97</v>
          </cell>
          <cell r="BP83">
            <v>6045</v>
          </cell>
          <cell r="BQ83">
            <v>67.62</v>
          </cell>
          <cell r="BR83">
            <v>5724</v>
          </cell>
          <cell r="BS83">
            <v>60.58</v>
          </cell>
          <cell r="BT83">
            <v>4706</v>
          </cell>
          <cell r="BU83">
            <v>50.63</v>
          </cell>
          <cell r="BV83">
            <v>3812</v>
          </cell>
          <cell r="BW83">
            <v>41.12</v>
          </cell>
          <cell r="BX83">
            <v>3800</v>
          </cell>
          <cell r="BY83">
            <v>40.619999999999997</v>
          </cell>
        </row>
        <row r="94">
          <cell r="B94">
            <v>48110</v>
          </cell>
          <cell r="C94">
            <v>192.71</v>
          </cell>
          <cell r="D94">
            <v>43915</v>
          </cell>
          <cell r="E94">
            <v>172.46</v>
          </cell>
          <cell r="F94">
            <v>50656</v>
          </cell>
          <cell r="G94">
            <v>201.41</v>
          </cell>
          <cell r="H94">
            <v>45932</v>
          </cell>
          <cell r="I94">
            <v>182.53</v>
          </cell>
          <cell r="J94">
            <v>51925</v>
          </cell>
          <cell r="K94">
            <v>208.23</v>
          </cell>
          <cell r="L94">
            <v>56669</v>
          </cell>
          <cell r="M94">
            <v>220.16</v>
          </cell>
          <cell r="N94">
            <v>56351</v>
          </cell>
          <cell r="O94">
            <v>198.53</v>
          </cell>
          <cell r="P94">
            <v>52068</v>
          </cell>
          <cell r="Q94">
            <v>200.75</v>
          </cell>
          <cell r="R94">
            <v>52937</v>
          </cell>
          <cell r="S94">
            <v>210.27</v>
          </cell>
          <cell r="T94">
            <v>54670</v>
          </cell>
          <cell r="U94">
            <v>212.01</v>
          </cell>
          <cell r="V94">
            <v>51910</v>
          </cell>
          <cell r="W94">
            <v>200.24</v>
          </cell>
          <cell r="X94">
            <v>56931</v>
          </cell>
          <cell r="Y94">
            <v>206.15</v>
          </cell>
          <cell r="Z94">
            <v>52025</v>
          </cell>
          <cell r="AA94">
            <v>189.25</v>
          </cell>
          <cell r="AB94">
            <v>53116</v>
          </cell>
          <cell r="AC94">
            <v>190.46</v>
          </cell>
          <cell r="AD94">
            <v>58065</v>
          </cell>
          <cell r="AE94">
            <v>209.55</v>
          </cell>
          <cell r="AF94">
            <v>47738</v>
          </cell>
          <cell r="AG94">
            <v>175.84</v>
          </cell>
          <cell r="AH94">
            <v>54233</v>
          </cell>
          <cell r="AI94">
            <v>201.7</v>
          </cell>
          <cell r="AJ94">
            <v>59151</v>
          </cell>
          <cell r="AK94">
            <v>220.91</v>
          </cell>
          <cell r="AL94">
            <v>54749</v>
          </cell>
          <cell r="AM94">
            <v>202.32</v>
          </cell>
          <cell r="AN94">
            <v>60625</v>
          </cell>
          <cell r="AO94">
            <v>223.24</v>
          </cell>
          <cell r="AP94">
            <v>62346</v>
          </cell>
          <cell r="AQ94">
            <v>233.04</v>
          </cell>
          <cell r="AR94">
            <v>62951</v>
          </cell>
          <cell r="AS94">
            <v>232.66</v>
          </cell>
          <cell r="AT94">
            <v>65302</v>
          </cell>
          <cell r="AU94">
            <v>241.91</v>
          </cell>
          <cell r="AV94">
            <v>61935</v>
          </cell>
          <cell r="AW94">
            <v>222.4</v>
          </cell>
          <cell r="AX94">
            <v>55826</v>
          </cell>
          <cell r="AY94">
            <v>203.6</v>
          </cell>
          <cell r="AZ94">
            <v>55851</v>
          </cell>
          <cell r="BA94">
            <v>197.95</v>
          </cell>
          <cell r="BB94">
            <v>66139</v>
          </cell>
          <cell r="BC94">
            <v>240.23</v>
          </cell>
          <cell r="BD94">
            <v>51056</v>
          </cell>
          <cell r="BE94">
            <v>195.24</v>
          </cell>
          <cell r="BF94">
            <v>64709</v>
          </cell>
          <cell r="BG94">
            <v>243.95</v>
          </cell>
          <cell r="BH94">
            <v>65735</v>
          </cell>
          <cell r="BI94">
            <v>247.77</v>
          </cell>
          <cell r="BJ94">
            <v>61083</v>
          </cell>
          <cell r="BK94">
            <v>231.07</v>
          </cell>
          <cell r="BL94">
            <v>67684</v>
          </cell>
          <cell r="BM94">
            <v>257.39999999999998</v>
          </cell>
          <cell r="BN94">
            <v>67398</v>
          </cell>
          <cell r="BO94">
            <v>259.63</v>
          </cell>
          <cell r="BP94">
            <v>66875</v>
          </cell>
          <cell r="BQ94">
            <v>256.98</v>
          </cell>
          <cell r="BR94">
            <v>71729</v>
          </cell>
          <cell r="BS94">
            <v>274.60000000000002</v>
          </cell>
          <cell r="BT94">
            <v>64295</v>
          </cell>
          <cell r="BU94">
            <v>239.14</v>
          </cell>
          <cell r="BV94">
            <v>65764</v>
          </cell>
          <cell r="BW94">
            <v>241.04</v>
          </cell>
          <cell r="BX94">
            <v>64928</v>
          </cell>
          <cell r="BY94">
            <v>238.26</v>
          </cell>
        </row>
        <row r="98">
          <cell r="B98">
            <v>237297</v>
          </cell>
          <cell r="C98">
            <v>256.51</v>
          </cell>
          <cell r="D98">
            <v>207428</v>
          </cell>
          <cell r="E98">
            <v>234.01999999999998</v>
          </cell>
          <cell r="F98">
            <v>278180</v>
          </cell>
          <cell r="G98">
            <v>315.41000000000003</v>
          </cell>
          <cell r="H98">
            <v>268585</v>
          </cell>
          <cell r="I98">
            <v>315.68</v>
          </cell>
          <cell r="J98">
            <v>309163</v>
          </cell>
          <cell r="K98">
            <v>372.97</v>
          </cell>
          <cell r="L98">
            <v>317860</v>
          </cell>
          <cell r="M98">
            <v>373.69</v>
          </cell>
          <cell r="N98">
            <v>291385</v>
          </cell>
          <cell r="O98">
            <v>355.87999999999994</v>
          </cell>
          <cell r="P98">
            <v>296354</v>
          </cell>
          <cell r="Q98">
            <v>354.84999999999997</v>
          </cell>
          <cell r="R98">
            <v>235845</v>
          </cell>
          <cell r="S98">
            <v>289.63</v>
          </cell>
          <cell r="T98">
            <v>208633</v>
          </cell>
          <cell r="U98">
            <v>262.07</v>
          </cell>
          <cell r="V98">
            <v>231903</v>
          </cell>
          <cell r="W98">
            <v>280.08</v>
          </cell>
          <cell r="X98">
            <v>297235</v>
          </cell>
          <cell r="Y98">
            <v>339.7</v>
          </cell>
          <cell r="Z98">
            <v>288298</v>
          </cell>
          <cell r="AA98">
            <v>309.41999999999996</v>
          </cell>
          <cell r="AB98">
            <v>218836</v>
          </cell>
          <cell r="AC98">
            <v>263.89</v>
          </cell>
          <cell r="AD98">
            <v>288675</v>
          </cell>
          <cell r="AE98">
            <v>353.32</v>
          </cell>
          <cell r="AF98">
            <v>299616</v>
          </cell>
          <cell r="AG98">
            <v>361.84999999999997</v>
          </cell>
          <cell r="AH98">
            <v>326452</v>
          </cell>
          <cell r="AI98">
            <v>407.41</v>
          </cell>
          <cell r="AJ98">
            <v>263601</v>
          </cell>
          <cell r="AK98">
            <v>355.81000000000006</v>
          </cell>
          <cell r="AL98">
            <v>237835</v>
          </cell>
          <cell r="AM98">
            <v>308.49</v>
          </cell>
          <cell r="AN98">
            <v>315711</v>
          </cell>
          <cell r="AO98">
            <v>411.99</v>
          </cell>
          <cell r="AP98">
            <v>284124</v>
          </cell>
          <cell r="AQ98">
            <v>383.83</v>
          </cell>
          <cell r="AR98">
            <v>223332</v>
          </cell>
          <cell r="AS98">
            <v>306.86</v>
          </cell>
          <cell r="AT98">
            <v>235989</v>
          </cell>
          <cell r="AU98">
            <v>327.97</v>
          </cell>
          <cell r="AV98">
            <v>307946</v>
          </cell>
          <cell r="AW98">
            <v>380.05</v>
          </cell>
          <cell r="AX98">
            <v>317808</v>
          </cell>
          <cell r="AY98">
            <v>352.3</v>
          </cell>
          <cell r="AZ98">
            <v>262689</v>
          </cell>
          <cell r="BA98">
            <v>325.48</v>
          </cell>
          <cell r="BB98">
            <v>290008</v>
          </cell>
          <cell r="BC98">
            <v>363.67</v>
          </cell>
          <cell r="BD98">
            <v>267980</v>
          </cell>
          <cell r="BE98">
            <v>339.96000000000004</v>
          </cell>
          <cell r="BF98">
            <v>444773</v>
          </cell>
          <cell r="BG98">
            <v>556.24</v>
          </cell>
          <cell r="BH98">
            <v>319348</v>
          </cell>
          <cell r="BI98">
            <v>409.06</v>
          </cell>
          <cell r="BJ98">
            <v>422206</v>
          </cell>
          <cell r="BK98">
            <v>497.78999999999996</v>
          </cell>
          <cell r="BL98">
            <v>429742</v>
          </cell>
          <cell r="BM98">
            <v>533.12</v>
          </cell>
          <cell r="BN98">
            <v>268935</v>
          </cell>
          <cell r="BO98">
            <v>346.53000000000003</v>
          </cell>
          <cell r="BP98">
            <v>257235</v>
          </cell>
          <cell r="BQ98">
            <v>327.90000000000003</v>
          </cell>
          <cell r="BR98">
            <v>328214</v>
          </cell>
          <cell r="BS98">
            <v>396.63</v>
          </cell>
          <cell r="BT98">
            <v>299539</v>
          </cell>
          <cell r="BU98">
            <v>371.79999999999995</v>
          </cell>
          <cell r="BV98">
            <v>317491</v>
          </cell>
          <cell r="BW98">
            <v>346.07</v>
          </cell>
          <cell r="BX98">
            <v>275101</v>
          </cell>
          <cell r="BY98">
            <v>319.48</v>
          </cell>
        </row>
        <row r="166">
          <cell r="B166">
            <v>110055</v>
          </cell>
          <cell r="C166">
            <v>379.96000000000004</v>
          </cell>
          <cell r="D166">
            <v>98566</v>
          </cell>
          <cell r="E166">
            <v>365.90999999999997</v>
          </cell>
          <cell r="F166">
            <v>119212</v>
          </cell>
          <cell r="G166">
            <v>453.19</v>
          </cell>
          <cell r="H166">
            <v>113553</v>
          </cell>
          <cell r="I166">
            <v>391.26</v>
          </cell>
          <cell r="J166">
            <v>124534</v>
          </cell>
          <cell r="K166">
            <v>421.28999999999996</v>
          </cell>
          <cell r="L166">
            <v>124798</v>
          </cell>
          <cell r="M166">
            <v>406.19000000000005</v>
          </cell>
          <cell r="N166">
            <v>126198</v>
          </cell>
          <cell r="O166">
            <v>416.52999999999992</v>
          </cell>
          <cell r="P166">
            <v>122285</v>
          </cell>
          <cell r="Q166">
            <v>377.53999999999996</v>
          </cell>
          <cell r="R166">
            <v>136738</v>
          </cell>
          <cell r="S166">
            <v>411.56999999999994</v>
          </cell>
          <cell r="T166">
            <v>146217</v>
          </cell>
          <cell r="U166">
            <v>421.27000000000004</v>
          </cell>
          <cell r="V166">
            <v>132987</v>
          </cell>
          <cell r="W166">
            <v>407.55999999999989</v>
          </cell>
          <cell r="X166">
            <v>128292</v>
          </cell>
          <cell r="Y166">
            <v>411.46</v>
          </cell>
          <cell r="Z166">
            <v>109761</v>
          </cell>
          <cell r="AA166">
            <v>360.21999999999991</v>
          </cell>
          <cell r="AB166">
            <v>117559</v>
          </cell>
          <cell r="AC166">
            <v>378.92999999999995</v>
          </cell>
          <cell r="AD166">
            <v>145232</v>
          </cell>
          <cell r="AE166">
            <v>467.40999999999991</v>
          </cell>
          <cell r="AF166">
            <v>120461</v>
          </cell>
          <cell r="AG166">
            <v>392.21000000000004</v>
          </cell>
          <cell r="AH166">
            <v>139011</v>
          </cell>
          <cell r="AI166">
            <v>439.83</v>
          </cell>
          <cell r="AJ166">
            <v>133985</v>
          </cell>
          <cell r="AK166">
            <v>419.08000000000004</v>
          </cell>
          <cell r="AL166">
            <v>123828</v>
          </cell>
          <cell r="AM166">
            <v>405.49</v>
          </cell>
          <cell r="AN166">
            <v>127725</v>
          </cell>
          <cell r="AO166">
            <v>412.45</v>
          </cell>
          <cell r="AP166">
            <v>137196</v>
          </cell>
          <cell r="AQ166">
            <v>435.41999999999996</v>
          </cell>
          <cell r="AR166">
            <v>128876</v>
          </cell>
          <cell r="AS166">
            <v>415.93999999999994</v>
          </cell>
          <cell r="AT166">
            <v>132343</v>
          </cell>
          <cell r="AU166">
            <v>448.25</v>
          </cell>
          <cell r="AV166">
            <v>125601</v>
          </cell>
          <cell r="AW166">
            <v>421.3</v>
          </cell>
          <cell r="AX166">
            <v>123178</v>
          </cell>
          <cell r="AY166">
            <v>410.62</v>
          </cell>
          <cell r="AZ166">
            <v>129800</v>
          </cell>
          <cell r="BA166">
            <v>438.23000000000008</v>
          </cell>
          <cell r="BB166">
            <v>147218</v>
          </cell>
          <cell r="BC166">
            <v>507.68</v>
          </cell>
          <cell r="BD166">
            <v>117405</v>
          </cell>
          <cell r="BE166">
            <v>407.56000000000006</v>
          </cell>
          <cell r="BF166">
            <v>150271</v>
          </cell>
          <cell r="BG166">
            <v>491.4</v>
          </cell>
          <cell r="BH166">
            <v>151773</v>
          </cell>
          <cell r="BI166">
            <v>494.55</v>
          </cell>
          <cell r="BJ166">
            <v>160610</v>
          </cell>
          <cell r="BK166">
            <v>488.9</v>
          </cell>
          <cell r="BL166">
            <v>201729</v>
          </cell>
          <cell r="BM166">
            <v>535.71000000000015</v>
          </cell>
          <cell r="BN166">
            <v>179544</v>
          </cell>
          <cell r="BO166">
            <v>510.61000000000007</v>
          </cell>
          <cell r="BP166">
            <v>205805</v>
          </cell>
          <cell r="BQ166">
            <v>538.4</v>
          </cell>
          <cell r="BR166">
            <v>231395</v>
          </cell>
          <cell r="BS166">
            <v>567.17999999999995</v>
          </cell>
          <cell r="BT166">
            <v>281032</v>
          </cell>
          <cell r="BU166">
            <v>591.61</v>
          </cell>
          <cell r="BV166">
            <v>211874</v>
          </cell>
          <cell r="BW166">
            <v>522.43000000000006</v>
          </cell>
          <cell r="BX166">
            <v>215807</v>
          </cell>
          <cell r="BY166">
            <v>527.04000000000008</v>
          </cell>
        </row>
        <row r="193">
          <cell r="B193">
            <v>357654</v>
          </cell>
          <cell r="C193">
            <v>145.19</v>
          </cell>
          <cell r="D193">
            <v>346304</v>
          </cell>
          <cell r="E193">
            <v>137.33000000000001</v>
          </cell>
          <cell r="F193">
            <v>645700</v>
          </cell>
          <cell r="G193">
            <v>251.29</v>
          </cell>
          <cell r="H193">
            <v>688825</v>
          </cell>
          <cell r="I193">
            <v>257.89999999999998</v>
          </cell>
          <cell r="J193">
            <v>717118</v>
          </cell>
          <cell r="K193">
            <v>249.84</v>
          </cell>
          <cell r="L193">
            <v>625756</v>
          </cell>
          <cell r="M193">
            <v>222.02</v>
          </cell>
          <cell r="N193">
            <v>810350</v>
          </cell>
          <cell r="O193">
            <v>288.97000000000003</v>
          </cell>
          <cell r="P193">
            <v>687418</v>
          </cell>
          <cell r="Q193">
            <v>232.15</v>
          </cell>
          <cell r="R193">
            <v>789721</v>
          </cell>
          <cell r="S193">
            <v>263.52999999999997</v>
          </cell>
          <cell r="T193">
            <v>816051</v>
          </cell>
          <cell r="U193">
            <v>269.54000000000002</v>
          </cell>
          <cell r="V193">
            <v>577331</v>
          </cell>
          <cell r="W193">
            <v>188.54</v>
          </cell>
          <cell r="X193">
            <v>529095</v>
          </cell>
          <cell r="Y193">
            <v>164.54</v>
          </cell>
          <cell r="Z193">
            <v>541303</v>
          </cell>
          <cell r="AA193">
            <v>190.85</v>
          </cell>
          <cell r="AB193">
            <v>720714</v>
          </cell>
          <cell r="AC193">
            <v>245.8</v>
          </cell>
          <cell r="AD193">
            <v>885476</v>
          </cell>
          <cell r="AE193">
            <v>302.20999999999998</v>
          </cell>
          <cell r="AF193">
            <v>640753</v>
          </cell>
          <cell r="AG193">
            <v>231.87</v>
          </cell>
          <cell r="AH193">
            <v>704203</v>
          </cell>
          <cell r="AI193">
            <v>258.27999999999997</v>
          </cell>
          <cell r="AJ193">
            <v>557357</v>
          </cell>
          <cell r="AK193">
            <v>206.65</v>
          </cell>
          <cell r="AL193">
            <v>468584</v>
          </cell>
          <cell r="AM193">
            <v>189.82</v>
          </cell>
          <cell r="AN193">
            <v>441122</v>
          </cell>
          <cell r="AO193">
            <v>182.02</v>
          </cell>
          <cell r="AP193">
            <v>346022</v>
          </cell>
          <cell r="AQ193">
            <v>146.29</v>
          </cell>
          <cell r="AR193">
            <v>353304</v>
          </cell>
          <cell r="AS193">
            <v>150.1</v>
          </cell>
          <cell r="AT193">
            <v>317672</v>
          </cell>
          <cell r="AU193">
            <v>145.30000000000001</v>
          </cell>
          <cell r="AV193">
            <v>384676</v>
          </cell>
          <cell r="AW193">
            <v>178.13</v>
          </cell>
          <cell r="AX193">
            <v>282415</v>
          </cell>
          <cell r="AY193">
            <v>134.52000000000001</v>
          </cell>
          <cell r="AZ193">
            <v>431729</v>
          </cell>
          <cell r="BA193">
            <v>208.09</v>
          </cell>
          <cell r="BB193">
            <v>503906</v>
          </cell>
          <cell r="BC193">
            <v>252.06</v>
          </cell>
          <cell r="BD193">
            <v>665248</v>
          </cell>
          <cell r="BE193">
            <v>319.37</v>
          </cell>
          <cell r="BF193">
            <v>658484</v>
          </cell>
          <cell r="BG193">
            <v>324.47000000000003</v>
          </cell>
          <cell r="BH193">
            <v>584176</v>
          </cell>
          <cell r="BI193">
            <v>281.08999999999997</v>
          </cell>
          <cell r="BJ193">
            <v>436190</v>
          </cell>
          <cell r="BK193">
            <v>208.19</v>
          </cell>
          <cell r="BL193">
            <v>563316</v>
          </cell>
          <cell r="BM193">
            <v>254.74</v>
          </cell>
          <cell r="BN193">
            <v>435883</v>
          </cell>
          <cell r="BO193">
            <v>195.54</v>
          </cell>
          <cell r="BP193">
            <v>329249</v>
          </cell>
          <cell r="BQ193">
            <v>140.25</v>
          </cell>
          <cell r="BR193">
            <v>466186</v>
          </cell>
          <cell r="BS193">
            <v>186.61</v>
          </cell>
          <cell r="BT193">
            <v>237664</v>
          </cell>
          <cell r="BU193">
            <v>100.12</v>
          </cell>
          <cell r="BV193">
            <v>522001</v>
          </cell>
          <cell r="BW193">
            <v>191.35</v>
          </cell>
          <cell r="BX193">
            <v>418145</v>
          </cell>
          <cell r="BY193">
            <v>158.46</v>
          </cell>
        </row>
        <row r="198">
          <cell r="C198">
            <v>13661.55</v>
          </cell>
          <cell r="E198">
            <v>13822.66</v>
          </cell>
          <cell r="G198">
            <v>14860.97</v>
          </cell>
          <cell r="I198">
            <v>13247.11</v>
          </cell>
          <cell r="K198">
            <v>14278.71</v>
          </cell>
          <cell r="M198">
            <v>14134.85</v>
          </cell>
          <cell r="O198">
            <v>14135.63</v>
          </cell>
          <cell r="Q198">
            <v>13918.19</v>
          </cell>
          <cell r="S198">
            <v>15143.49</v>
          </cell>
          <cell r="U198">
            <v>14550.22</v>
          </cell>
          <cell r="W198">
            <v>13560.35</v>
          </cell>
          <cell r="Y198">
            <v>13303.16</v>
          </cell>
          <cell r="AA198">
            <v>12468.4</v>
          </cell>
          <cell r="AC198">
            <v>15717.37</v>
          </cell>
          <cell r="AE198">
            <v>15383.18</v>
          </cell>
          <cell r="AG198">
            <v>12274.63</v>
          </cell>
          <cell r="AI198">
            <v>13938.8</v>
          </cell>
          <cell r="AK198">
            <v>14593.2</v>
          </cell>
          <cell r="AM198">
            <v>13734.39</v>
          </cell>
          <cell r="AO198">
            <v>15085.89</v>
          </cell>
          <cell r="AQ198">
            <v>15766.07</v>
          </cell>
          <cell r="AS198">
            <v>14107.39</v>
          </cell>
          <cell r="AU198">
            <v>14883.17</v>
          </cell>
          <cell r="AW198">
            <v>14042.81</v>
          </cell>
          <cell r="AY198">
            <v>13598.18</v>
          </cell>
          <cell r="BA198">
            <v>14801.16</v>
          </cell>
          <cell r="BC198">
            <v>16704.400000000001</v>
          </cell>
          <cell r="BE198">
            <v>13179.25</v>
          </cell>
          <cell r="BG198">
            <v>15651.13</v>
          </cell>
          <cell r="BI198">
            <v>16281.11</v>
          </cell>
          <cell r="BK198">
            <v>14922.02</v>
          </cell>
          <cell r="BM198">
            <v>16927.849999999999</v>
          </cell>
          <cell r="BO198">
            <v>17730.64</v>
          </cell>
          <cell r="BQ198">
            <v>16049.26</v>
          </cell>
          <cell r="BS198">
            <v>16856.54</v>
          </cell>
          <cell r="BU198">
            <v>15446.78</v>
          </cell>
          <cell r="BW198">
            <v>15934.89</v>
          </cell>
          <cell r="BY198">
            <v>16503.29</v>
          </cell>
        </row>
        <row r="199">
          <cell r="C199">
            <v>2747.6</v>
          </cell>
          <cell r="E199">
            <v>2513.9499999999998</v>
          </cell>
          <cell r="G199">
            <v>2656.68</v>
          </cell>
          <cell r="I199">
            <v>2502.4499999999998</v>
          </cell>
          <cell r="K199">
            <v>2757.75</v>
          </cell>
          <cell r="M199">
            <v>2645.86</v>
          </cell>
          <cell r="O199">
            <v>2646.57</v>
          </cell>
          <cell r="Q199">
            <v>2789.53</v>
          </cell>
          <cell r="S199">
            <v>2896.74</v>
          </cell>
          <cell r="U199">
            <v>2980.79</v>
          </cell>
          <cell r="W199">
            <v>2694.31</v>
          </cell>
          <cell r="Y199">
            <v>2758.94</v>
          </cell>
          <cell r="AA199">
            <v>2546</v>
          </cell>
          <cell r="AC199">
            <v>2430.27</v>
          </cell>
          <cell r="AE199">
            <v>2590.2800000000002</v>
          </cell>
          <cell r="AG199">
            <v>2371.31</v>
          </cell>
          <cell r="AI199">
            <v>2492.0100000000002</v>
          </cell>
          <cell r="AK199">
            <v>2701.49</v>
          </cell>
          <cell r="AM199">
            <v>2661.74</v>
          </cell>
          <cell r="AO199">
            <v>2891.52</v>
          </cell>
          <cell r="AQ199">
            <v>3089.22</v>
          </cell>
          <cell r="AS199">
            <v>2853.42</v>
          </cell>
          <cell r="AU199">
            <v>2888.29</v>
          </cell>
          <cell r="AW199">
            <v>2813.38</v>
          </cell>
          <cell r="AY199">
            <v>2564.54</v>
          </cell>
          <cell r="BA199">
            <v>2640.35</v>
          </cell>
          <cell r="BC199">
            <v>3040.88</v>
          </cell>
          <cell r="BE199">
            <v>2441.15</v>
          </cell>
          <cell r="BG199">
            <v>3095.75</v>
          </cell>
          <cell r="BI199">
            <v>3216.86</v>
          </cell>
          <cell r="BK199">
            <v>2892.02</v>
          </cell>
          <cell r="BM199">
            <v>3282.54</v>
          </cell>
          <cell r="BO199">
            <v>3444.62</v>
          </cell>
          <cell r="BQ199">
            <v>3263.56</v>
          </cell>
          <cell r="BS199">
            <v>3564.32</v>
          </cell>
          <cell r="BU199">
            <v>3305.18</v>
          </cell>
          <cell r="BW199">
            <v>3076.29</v>
          </cell>
          <cell r="BY199">
            <v>2927.59</v>
          </cell>
        </row>
        <row r="200">
          <cell r="C200">
            <v>1562.16</v>
          </cell>
          <cell r="E200">
            <v>1384.7</v>
          </cell>
          <cell r="G200">
            <v>1410.17</v>
          </cell>
          <cell r="I200">
            <v>1347.15</v>
          </cell>
          <cell r="K200">
            <v>1546.43</v>
          </cell>
          <cell r="M200">
            <v>1397.28</v>
          </cell>
          <cell r="O200">
            <v>1404.61</v>
          </cell>
          <cell r="Q200">
            <v>1483.44</v>
          </cell>
          <cell r="S200">
            <v>1489.78</v>
          </cell>
          <cell r="U200">
            <v>1623.04</v>
          </cell>
          <cell r="W200">
            <v>1456.27</v>
          </cell>
          <cell r="Y200">
            <v>1537.56</v>
          </cell>
          <cell r="AA200">
            <v>1427.98</v>
          </cell>
          <cell r="AC200">
            <v>1315.34</v>
          </cell>
          <cell r="AE200">
            <v>1322.62</v>
          </cell>
          <cell r="AG200">
            <v>1215.7</v>
          </cell>
          <cell r="AI200">
            <v>1353.03</v>
          </cell>
          <cell r="AK200">
            <v>1381.05</v>
          </cell>
          <cell r="AM200">
            <v>1352.49</v>
          </cell>
          <cell r="AO200">
            <v>1464.87</v>
          </cell>
          <cell r="AQ200">
            <v>1554.68</v>
          </cell>
          <cell r="AS200">
            <v>1471.66</v>
          </cell>
          <cell r="AU200">
            <v>1485.4</v>
          </cell>
          <cell r="AW200">
            <v>1410.37</v>
          </cell>
          <cell r="AY200">
            <v>1304.77</v>
          </cell>
          <cell r="BA200">
            <v>1330.55</v>
          </cell>
          <cell r="BC200">
            <v>1565.58</v>
          </cell>
          <cell r="BE200">
            <v>1181.68</v>
          </cell>
          <cell r="BG200">
            <v>1503.38</v>
          </cell>
          <cell r="BI200">
            <v>1641.92</v>
          </cell>
          <cell r="BK200">
            <v>1454.43</v>
          </cell>
          <cell r="BM200">
            <v>1711.29</v>
          </cell>
          <cell r="BO200">
            <v>1699.45</v>
          </cell>
          <cell r="BQ200">
            <v>1668.7</v>
          </cell>
          <cell r="BS200">
            <v>1750.16</v>
          </cell>
          <cell r="BU200">
            <v>1685.17</v>
          </cell>
          <cell r="BW200">
            <v>1585.76</v>
          </cell>
          <cell r="BY200">
            <v>1553.54</v>
          </cell>
        </row>
        <row r="201">
          <cell r="C201">
            <v>1224.3699999999999</v>
          </cell>
          <cell r="E201">
            <v>1086.75</v>
          </cell>
          <cell r="G201">
            <v>1104.46</v>
          </cell>
          <cell r="I201">
            <v>1043.44</v>
          </cell>
          <cell r="K201">
            <v>1217.3399999999999</v>
          </cell>
          <cell r="M201">
            <v>1058.72</v>
          </cell>
          <cell r="O201">
            <v>1083.33</v>
          </cell>
          <cell r="Q201">
            <v>1131.1199999999999</v>
          </cell>
          <cell r="S201">
            <v>1161.8499999999999</v>
          </cell>
          <cell r="U201">
            <v>1276.1199999999999</v>
          </cell>
          <cell r="W201">
            <v>1127.82</v>
          </cell>
          <cell r="Y201">
            <v>1227.2</v>
          </cell>
          <cell r="AA201">
            <v>1134.48</v>
          </cell>
          <cell r="AC201">
            <v>1047.25</v>
          </cell>
          <cell r="AE201">
            <v>1033.98</v>
          </cell>
          <cell r="AG201">
            <v>931.27</v>
          </cell>
          <cell r="AI201">
            <v>1012.67</v>
          </cell>
          <cell r="AK201">
            <v>1058.97</v>
          </cell>
          <cell r="AM201">
            <v>1036.32</v>
          </cell>
          <cell r="AO201">
            <v>1118.1099999999999</v>
          </cell>
          <cell r="AQ201">
            <v>1225.96</v>
          </cell>
          <cell r="AS201">
            <v>1139.9100000000001</v>
          </cell>
          <cell r="AU201">
            <v>1167.49</v>
          </cell>
          <cell r="AW201">
            <v>1095.98</v>
          </cell>
          <cell r="AY201">
            <v>1049.99</v>
          </cell>
          <cell r="BA201">
            <v>1066.74</v>
          </cell>
          <cell r="BC201">
            <v>1272.43</v>
          </cell>
          <cell r="BE201">
            <v>926.09</v>
          </cell>
          <cell r="BG201">
            <v>1223.96</v>
          </cell>
          <cell r="BI201">
            <v>1370.66</v>
          </cell>
          <cell r="BK201">
            <v>1172.47</v>
          </cell>
          <cell r="BM201">
            <v>1394.85</v>
          </cell>
          <cell r="BO201">
            <v>1397.21</v>
          </cell>
          <cell r="BQ201">
            <v>1405.12</v>
          </cell>
          <cell r="BS201">
            <v>1432.24</v>
          </cell>
          <cell r="BU201">
            <v>1401.46</v>
          </cell>
          <cell r="BW201">
            <v>1323.21</v>
          </cell>
          <cell r="BY201">
            <v>1290.32</v>
          </cell>
        </row>
        <row r="202">
          <cell r="C202">
            <v>392.62</v>
          </cell>
          <cell r="E202">
            <v>384.5</v>
          </cell>
          <cell r="G202">
            <v>402.09</v>
          </cell>
          <cell r="I202">
            <v>386.53</v>
          </cell>
          <cell r="K202">
            <v>466.89</v>
          </cell>
          <cell r="M202">
            <v>503.66</v>
          </cell>
          <cell r="O202">
            <v>528.62</v>
          </cell>
          <cell r="Q202">
            <v>564.73</v>
          </cell>
          <cell r="S202">
            <v>548.30999999999995</v>
          </cell>
          <cell r="U202">
            <v>661.77</v>
          </cell>
          <cell r="W202">
            <v>539.51</v>
          </cell>
          <cell r="Y202">
            <v>619.83000000000004</v>
          </cell>
          <cell r="AA202">
            <v>595.35</v>
          </cell>
          <cell r="AC202">
            <v>534.33000000000004</v>
          </cell>
          <cell r="AE202">
            <v>515.03</v>
          </cell>
          <cell r="AG202">
            <v>527.94000000000005</v>
          </cell>
          <cell r="AI202">
            <v>505.6</v>
          </cell>
          <cell r="AK202">
            <v>504.75</v>
          </cell>
          <cell r="AM202">
            <v>545.19000000000005</v>
          </cell>
          <cell r="AO202">
            <v>601.73</v>
          </cell>
          <cell r="AQ202">
            <v>610.79</v>
          </cell>
          <cell r="AS202">
            <v>611.01</v>
          </cell>
          <cell r="AU202">
            <v>603.9</v>
          </cell>
          <cell r="AW202">
            <v>518.5</v>
          </cell>
          <cell r="AY202">
            <v>560.47</v>
          </cell>
          <cell r="BA202">
            <v>556.46</v>
          </cell>
          <cell r="BC202">
            <v>607.76</v>
          </cell>
          <cell r="BE202">
            <v>486.02</v>
          </cell>
          <cell r="BG202">
            <v>620.41</v>
          </cell>
          <cell r="BI202">
            <v>584.22</v>
          </cell>
          <cell r="BK202">
            <v>530.38</v>
          </cell>
          <cell r="BM202">
            <v>622.91</v>
          </cell>
          <cell r="BO202">
            <v>646.47</v>
          </cell>
          <cell r="BQ202">
            <v>684.53</v>
          </cell>
          <cell r="BS202">
            <v>657.55</v>
          </cell>
          <cell r="BU202">
            <v>715.6</v>
          </cell>
          <cell r="BW202">
            <v>637.99</v>
          </cell>
          <cell r="BY202">
            <v>609.99</v>
          </cell>
        </row>
        <row r="203">
          <cell r="C203">
            <v>324.64</v>
          </cell>
          <cell r="E203">
            <v>282.60000000000002</v>
          </cell>
          <cell r="G203">
            <v>290.27</v>
          </cell>
          <cell r="I203">
            <v>291.72000000000003</v>
          </cell>
          <cell r="K203">
            <v>314.63</v>
          </cell>
          <cell r="M203">
            <v>323.58999999999997</v>
          </cell>
          <cell r="O203">
            <v>308.52999999999997</v>
          </cell>
          <cell r="Q203">
            <v>338.51</v>
          </cell>
          <cell r="S203">
            <v>314.02999999999997</v>
          </cell>
          <cell r="U203">
            <v>333.53</v>
          </cell>
          <cell r="W203">
            <v>316.60000000000002</v>
          </cell>
          <cell r="Y203">
            <v>294.89999999999998</v>
          </cell>
          <cell r="AA203">
            <v>278.39</v>
          </cell>
          <cell r="AC203">
            <v>253.25</v>
          </cell>
          <cell r="AE203">
            <v>268.5</v>
          </cell>
          <cell r="AG203">
            <v>268.29000000000002</v>
          </cell>
          <cell r="AI203">
            <v>322.5</v>
          </cell>
          <cell r="AK203">
            <v>304.19</v>
          </cell>
          <cell r="AM203">
            <v>297.23</v>
          </cell>
          <cell r="AO203">
            <v>329.92</v>
          </cell>
          <cell r="AQ203">
            <v>308.14</v>
          </cell>
          <cell r="AS203">
            <v>314.77999999999997</v>
          </cell>
          <cell r="AU203">
            <v>298.52</v>
          </cell>
          <cell r="AW203">
            <v>297.19</v>
          </cell>
          <cell r="AY203">
            <v>242.29</v>
          </cell>
          <cell r="BA203">
            <v>248.1</v>
          </cell>
          <cell r="BC203">
            <v>274.58</v>
          </cell>
          <cell r="BE203">
            <v>241.78</v>
          </cell>
          <cell r="BG203">
            <v>263.76</v>
          </cell>
          <cell r="BI203">
            <v>254.66</v>
          </cell>
          <cell r="BK203">
            <v>267.60000000000002</v>
          </cell>
          <cell r="BM203">
            <v>296.88</v>
          </cell>
          <cell r="BO203">
            <v>283.33999999999997</v>
          </cell>
          <cell r="BQ203">
            <v>246.93</v>
          </cell>
          <cell r="BS203">
            <v>299.64999999999998</v>
          </cell>
          <cell r="BU203">
            <v>267.26</v>
          </cell>
          <cell r="BW203">
            <v>243.13</v>
          </cell>
          <cell r="BY203">
            <v>246.15</v>
          </cell>
        </row>
        <row r="204">
          <cell r="C204">
            <v>13.15</v>
          </cell>
          <cell r="E204">
            <v>15.34</v>
          </cell>
          <cell r="G204">
            <v>15.44</v>
          </cell>
          <cell r="I204">
            <v>11.99</v>
          </cell>
          <cell r="K204">
            <v>14.47</v>
          </cell>
          <cell r="M204">
            <v>14.97</v>
          </cell>
          <cell r="O204">
            <v>12.75</v>
          </cell>
          <cell r="Q204">
            <v>13.81</v>
          </cell>
          <cell r="S204">
            <v>13.89</v>
          </cell>
          <cell r="U204">
            <v>13.38</v>
          </cell>
          <cell r="W204">
            <v>11.85</v>
          </cell>
          <cell r="Y204">
            <v>15.46</v>
          </cell>
          <cell r="AA204">
            <v>15.11</v>
          </cell>
          <cell r="AC204">
            <v>14.84</v>
          </cell>
          <cell r="AE204">
            <v>20.14</v>
          </cell>
          <cell r="AG204">
            <v>16.13</v>
          </cell>
          <cell r="AI204">
            <v>17.86</v>
          </cell>
          <cell r="AK204">
            <v>17.89</v>
          </cell>
          <cell r="AM204">
            <v>18.940000000000001</v>
          </cell>
          <cell r="AO204">
            <v>16.84</v>
          </cell>
          <cell r="AQ204">
            <v>20.58</v>
          </cell>
          <cell r="AS204">
            <v>16.97</v>
          </cell>
          <cell r="AU204">
            <v>19.39</v>
          </cell>
          <cell r="AW204">
            <v>17.2</v>
          </cell>
          <cell r="AY204">
            <v>12.49</v>
          </cell>
          <cell r="BA204">
            <v>15.71</v>
          </cell>
          <cell r="BC204">
            <v>18.579999999999998</v>
          </cell>
          <cell r="BE204">
            <v>13.81</v>
          </cell>
          <cell r="BG204">
            <v>15.66</v>
          </cell>
          <cell r="BI204">
            <v>16.600000000000001</v>
          </cell>
          <cell r="BK204">
            <v>14.36</v>
          </cell>
          <cell r="BM204">
            <v>19.57</v>
          </cell>
          <cell r="BO204">
            <v>18.899999999999999</v>
          </cell>
          <cell r="BQ204">
            <v>16.649999999999999</v>
          </cell>
          <cell r="BS204">
            <v>18.27</v>
          </cell>
          <cell r="BU204">
            <v>16.45</v>
          </cell>
          <cell r="BW204">
            <v>19.420000000000002</v>
          </cell>
          <cell r="BY204">
            <v>17.07</v>
          </cell>
        </row>
        <row r="206">
          <cell r="C206">
            <v>604.66</v>
          </cell>
          <cell r="E206">
            <v>562.70000000000005</v>
          </cell>
          <cell r="G206">
            <v>617.49</v>
          </cell>
          <cell r="I206">
            <v>594.67999999999995</v>
          </cell>
          <cell r="K206">
            <v>584.4</v>
          </cell>
          <cell r="M206">
            <v>621.5</v>
          </cell>
          <cell r="O206">
            <v>625.13</v>
          </cell>
          <cell r="Q206">
            <v>710.59</v>
          </cell>
          <cell r="S206">
            <v>790.9</v>
          </cell>
          <cell r="U206">
            <v>720.04</v>
          </cell>
          <cell r="W206">
            <v>645.5</v>
          </cell>
          <cell r="Y206">
            <v>650.16999999999996</v>
          </cell>
          <cell r="AA206">
            <v>553.70000000000005</v>
          </cell>
          <cell r="AC206">
            <v>540.08000000000004</v>
          </cell>
          <cell r="AE206">
            <v>631.09</v>
          </cell>
          <cell r="AG206">
            <v>594.01</v>
          </cell>
          <cell r="AI206">
            <v>539.76</v>
          </cell>
          <cell r="AK206">
            <v>659.78</v>
          </cell>
          <cell r="AM206">
            <v>639.87</v>
          </cell>
          <cell r="AO206">
            <v>733.52</v>
          </cell>
          <cell r="AQ206">
            <v>769.08</v>
          </cell>
          <cell r="AS206">
            <v>659.16</v>
          </cell>
          <cell r="AU206">
            <v>687.92</v>
          </cell>
          <cell r="AW206">
            <v>709.32</v>
          </cell>
          <cell r="AY206">
            <v>601.34</v>
          </cell>
          <cell r="BA206">
            <v>627.78</v>
          </cell>
          <cell r="BC206">
            <v>698.5</v>
          </cell>
          <cell r="BE206">
            <v>588.70000000000005</v>
          </cell>
          <cell r="BG206">
            <v>704.01</v>
          </cell>
          <cell r="BI206">
            <v>700.78</v>
          </cell>
          <cell r="BK206">
            <v>687.61</v>
          </cell>
          <cell r="BM206">
            <v>752.37</v>
          </cell>
          <cell r="BO206">
            <v>775.88</v>
          </cell>
          <cell r="BQ206">
            <v>702.58</v>
          </cell>
          <cell r="BS206">
            <v>716.56</v>
          </cell>
          <cell r="BU206">
            <v>711.6</v>
          </cell>
          <cell r="BW206">
            <v>632.1</v>
          </cell>
          <cell r="BY206">
            <v>606.84</v>
          </cell>
        </row>
        <row r="223">
          <cell r="C223">
            <v>1857.08</v>
          </cell>
          <cell r="E223">
            <v>1886.87</v>
          </cell>
          <cell r="G223">
            <v>2047.73</v>
          </cell>
          <cell r="I223">
            <v>1897.26</v>
          </cell>
          <cell r="K223">
            <v>1964.84</v>
          </cell>
          <cell r="M223">
            <v>1871.83</v>
          </cell>
          <cell r="O223">
            <v>1899.91</v>
          </cell>
          <cell r="Q223">
            <v>1734.37</v>
          </cell>
          <cell r="S223">
            <v>1864.48</v>
          </cell>
          <cell r="U223">
            <v>1865.69</v>
          </cell>
          <cell r="W223">
            <v>1800.04</v>
          </cell>
          <cell r="Y223">
            <v>1627.98</v>
          </cell>
          <cell r="AA223">
            <v>1677.72</v>
          </cell>
          <cell r="AC223">
            <v>1758.37</v>
          </cell>
          <cell r="AE223">
            <v>1964.29</v>
          </cell>
          <cell r="AG223">
            <v>1771.09</v>
          </cell>
          <cell r="AI223">
            <v>1846.32</v>
          </cell>
          <cell r="AK223">
            <v>1825.35</v>
          </cell>
          <cell r="AM223">
            <v>1743.35</v>
          </cell>
          <cell r="AO223">
            <v>1829.13</v>
          </cell>
          <cell r="AQ223">
            <v>1998.5</v>
          </cell>
          <cell r="AS223">
            <v>1807.94</v>
          </cell>
          <cell r="AU223">
            <v>1986.31</v>
          </cell>
          <cell r="AW223">
            <v>1863.83</v>
          </cell>
          <cell r="AY223">
            <v>1763.09</v>
          </cell>
          <cell r="BA223">
            <v>1932.68</v>
          </cell>
          <cell r="BC223">
            <v>2267.36</v>
          </cell>
          <cell r="BE223">
            <v>1800.94</v>
          </cell>
          <cell r="BG223">
            <v>2099.7600000000002</v>
          </cell>
          <cell r="BI223">
            <v>2046.08</v>
          </cell>
          <cell r="BK223">
            <v>1849.14</v>
          </cell>
          <cell r="BM223">
            <v>1944.99</v>
          </cell>
          <cell r="BO223">
            <v>1994.13</v>
          </cell>
          <cell r="BQ223">
            <v>1901.55</v>
          </cell>
          <cell r="BS223">
            <v>2009.76</v>
          </cell>
          <cell r="BU223">
            <v>1893.87</v>
          </cell>
          <cell r="BW223">
            <v>1928.4</v>
          </cell>
          <cell r="BY223">
            <v>2042.93</v>
          </cell>
        </row>
        <row r="229">
          <cell r="C229">
            <v>304.10000000000002</v>
          </cell>
          <cell r="E229">
            <v>318.39</v>
          </cell>
          <cell r="G229">
            <v>337.38</v>
          </cell>
          <cell r="I229">
            <v>269.33</v>
          </cell>
          <cell r="K229">
            <v>293.26</v>
          </cell>
          <cell r="M229">
            <v>303.62</v>
          </cell>
          <cell r="O229">
            <v>316.62</v>
          </cell>
          <cell r="Q229">
            <v>306.22000000000003</v>
          </cell>
          <cell r="S229">
            <v>328.63</v>
          </cell>
          <cell r="U229">
            <v>320.70999999999998</v>
          </cell>
          <cell r="W229">
            <v>301.76</v>
          </cell>
          <cell r="Y229">
            <v>266.75</v>
          </cell>
          <cell r="AA229">
            <v>215.39</v>
          </cell>
          <cell r="AC229">
            <v>212.23</v>
          </cell>
          <cell r="AE229">
            <v>241.57</v>
          </cell>
          <cell r="AG229">
            <v>224.36</v>
          </cell>
          <cell r="AI229">
            <v>230.55</v>
          </cell>
          <cell r="AK229">
            <v>223.86</v>
          </cell>
          <cell r="AM229">
            <v>231.22</v>
          </cell>
          <cell r="AO229">
            <v>249.12</v>
          </cell>
          <cell r="AQ229">
            <v>281.52</v>
          </cell>
          <cell r="AS229">
            <v>242.24</v>
          </cell>
          <cell r="AU229">
            <v>250.19</v>
          </cell>
          <cell r="AW229">
            <v>233.31</v>
          </cell>
          <cell r="AY229">
            <v>211.54</v>
          </cell>
          <cell r="BA229">
            <v>225.13</v>
          </cell>
          <cell r="BC229">
            <v>259.10000000000002</v>
          </cell>
          <cell r="BE229">
            <v>204.85</v>
          </cell>
          <cell r="BG229">
            <v>248.03</v>
          </cell>
          <cell r="BI229">
            <v>243.22</v>
          </cell>
          <cell r="BK229">
            <v>249.56</v>
          </cell>
          <cell r="BM229">
            <v>261.91000000000003</v>
          </cell>
          <cell r="BO229">
            <v>243.11</v>
          </cell>
          <cell r="BQ229">
            <v>216.9</v>
          </cell>
          <cell r="BS229">
            <v>252.14</v>
          </cell>
          <cell r="BU229">
            <v>239.28</v>
          </cell>
          <cell r="BW229">
            <v>191.27</v>
          </cell>
          <cell r="BY229">
            <v>210.89</v>
          </cell>
        </row>
        <row r="252">
          <cell r="C252">
            <v>395.93</v>
          </cell>
          <cell r="E252">
            <v>449.38</v>
          </cell>
          <cell r="G252">
            <v>513.53</v>
          </cell>
          <cell r="I252">
            <v>452.03</v>
          </cell>
          <cell r="K252">
            <v>429.88</v>
          </cell>
          <cell r="M252">
            <v>381.49</v>
          </cell>
          <cell r="O252">
            <v>371.25</v>
          </cell>
          <cell r="Q252">
            <v>293.08</v>
          </cell>
          <cell r="S252">
            <v>347.09</v>
          </cell>
          <cell r="U252">
            <v>325.05</v>
          </cell>
          <cell r="W252">
            <v>318.62</v>
          </cell>
          <cell r="Y252">
            <v>316.52</v>
          </cell>
          <cell r="AA252">
            <v>416.09</v>
          </cell>
          <cell r="AC252">
            <v>436.69</v>
          </cell>
          <cell r="AE252">
            <v>507.37</v>
          </cell>
          <cell r="AG252">
            <v>481.57</v>
          </cell>
          <cell r="AI252">
            <v>488.22</v>
          </cell>
          <cell r="AK252">
            <v>431.58</v>
          </cell>
          <cell r="AM252">
            <v>384.16</v>
          </cell>
          <cell r="AO252">
            <v>366.2</v>
          </cell>
          <cell r="AQ252">
            <v>375.92</v>
          </cell>
          <cell r="AS252">
            <v>305.91000000000003</v>
          </cell>
          <cell r="AU252">
            <v>324.04000000000002</v>
          </cell>
          <cell r="AW252">
            <v>352.21</v>
          </cell>
          <cell r="AY252">
            <v>389.26</v>
          </cell>
          <cell r="BA252">
            <v>487.3</v>
          </cell>
          <cell r="BC252">
            <v>586.76</v>
          </cell>
          <cell r="BE252">
            <v>433.19</v>
          </cell>
          <cell r="BG252">
            <v>476.77</v>
          </cell>
          <cell r="BI252">
            <v>427.73</v>
          </cell>
          <cell r="BK252">
            <v>342.82</v>
          </cell>
          <cell r="BM252">
            <v>310.81</v>
          </cell>
          <cell r="BO252">
            <v>336.19</v>
          </cell>
          <cell r="BQ252">
            <v>328.48</v>
          </cell>
          <cell r="BS252">
            <v>353.39</v>
          </cell>
          <cell r="BU252">
            <v>350.87</v>
          </cell>
          <cell r="BW252">
            <v>467.08</v>
          </cell>
          <cell r="BY252">
            <v>517.44000000000005</v>
          </cell>
        </row>
        <row r="269">
          <cell r="C269">
            <v>2397.2199999999998</v>
          </cell>
          <cell r="E269">
            <v>2780.48</v>
          </cell>
          <cell r="G269">
            <v>3067.18</v>
          </cell>
          <cell r="I269">
            <v>2354.2600000000002</v>
          </cell>
          <cell r="K269">
            <v>2466.38</v>
          </cell>
          <cell r="M269">
            <v>2270.44</v>
          </cell>
          <cell r="O269">
            <v>2749.08</v>
          </cell>
          <cell r="Q269">
            <v>2512.7199999999998</v>
          </cell>
          <cell r="S269">
            <v>2929.65</v>
          </cell>
          <cell r="U269">
            <v>2678.4</v>
          </cell>
          <cell r="W269">
            <v>2700.69</v>
          </cell>
          <cell r="Y269">
            <v>2438.84</v>
          </cell>
          <cell r="AA269">
            <v>2407.58</v>
          </cell>
          <cell r="AC269">
            <v>2756.41</v>
          </cell>
          <cell r="AE269">
            <v>3118.25</v>
          </cell>
          <cell r="AG269">
            <v>2297.09</v>
          </cell>
          <cell r="AI269">
            <v>2639.23</v>
          </cell>
          <cell r="AK269">
            <v>2767.9</v>
          </cell>
          <cell r="AM269">
            <v>2275.3200000000002</v>
          </cell>
          <cell r="AO269">
            <v>3345.82</v>
          </cell>
          <cell r="AQ269">
            <v>2999.97</v>
          </cell>
          <cell r="AS269">
            <v>2623.4</v>
          </cell>
          <cell r="AU269">
            <v>2815.37</v>
          </cell>
          <cell r="AW269">
            <v>2464.6</v>
          </cell>
          <cell r="AY269">
            <v>2460.67</v>
          </cell>
          <cell r="BA269">
            <v>2632.14</v>
          </cell>
          <cell r="BC269">
            <v>3183.66</v>
          </cell>
          <cell r="BE269">
            <v>2172.92</v>
          </cell>
          <cell r="BG269">
            <v>2899.7</v>
          </cell>
          <cell r="BI269">
            <v>2853.51</v>
          </cell>
          <cell r="BK269">
            <v>2728.13</v>
          </cell>
          <cell r="BM269">
            <v>2931.13</v>
          </cell>
          <cell r="BO269">
            <v>3146.55</v>
          </cell>
          <cell r="BQ269">
            <v>3280.74</v>
          </cell>
          <cell r="BS269">
            <v>3244.03</v>
          </cell>
          <cell r="BU269">
            <v>2800.9</v>
          </cell>
          <cell r="BW269">
            <v>3110.49</v>
          </cell>
          <cell r="BY269">
            <v>3470.25</v>
          </cell>
        </row>
        <row r="270">
          <cell r="C270">
            <v>1857.25</v>
          </cell>
          <cell r="E270">
            <v>2258.3200000000002</v>
          </cell>
          <cell r="G270">
            <v>2446.44</v>
          </cell>
          <cell r="I270">
            <v>1877.87</v>
          </cell>
          <cell r="K270">
            <v>1976.58</v>
          </cell>
          <cell r="M270">
            <v>1813.26</v>
          </cell>
          <cell r="O270">
            <v>2290.09</v>
          </cell>
          <cell r="Q270">
            <v>2107.21</v>
          </cell>
          <cell r="S270">
            <v>2511.0300000000002</v>
          </cell>
          <cell r="U270">
            <v>2256.06</v>
          </cell>
          <cell r="W270">
            <v>2235.7399999999998</v>
          </cell>
          <cell r="Y270">
            <v>1962</v>
          </cell>
          <cell r="AA270">
            <v>1933.66</v>
          </cell>
          <cell r="AC270">
            <v>2211.25</v>
          </cell>
          <cell r="AE270">
            <v>2518.11</v>
          </cell>
          <cell r="AG270">
            <v>1765.97</v>
          </cell>
          <cell r="AI270">
            <v>2129.2199999999998</v>
          </cell>
          <cell r="AK270">
            <v>2296.73</v>
          </cell>
          <cell r="AM270">
            <v>1767.33</v>
          </cell>
          <cell r="AO270">
            <v>2892.74</v>
          </cell>
          <cell r="AQ270">
            <v>2476.04</v>
          </cell>
          <cell r="AS270">
            <v>2126.25</v>
          </cell>
          <cell r="AU270">
            <v>2282.84</v>
          </cell>
          <cell r="AW270">
            <v>1945.1</v>
          </cell>
          <cell r="AY270">
            <v>1898.02</v>
          </cell>
          <cell r="BA270">
            <v>2064.7399999999998</v>
          </cell>
          <cell r="BC270">
            <v>2494.84</v>
          </cell>
          <cell r="BE270">
            <v>1657.95</v>
          </cell>
          <cell r="BG270">
            <v>2247.65</v>
          </cell>
          <cell r="BI270">
            <v>2238.33</v>
          </cell>
          <cell r="BK270">
            <v>2161.9299999999998</v>
          </cell>
          <cell r="BM270">
            <v>2292.4299999999998</v>
          </cell>
          <cell r="BO270">
            <v>2545.36</v>
          </cell>
          <cell r="BQ270">
            <v>2676.37</v>
          </cell>
          <cell r="BS270">
            <v>2572</v>
          </cell>
          <cell r="BU270">
            <v>2195.5700000000002</v>
          </cell>
          <cell r="BW270">
            <v>2242.5700000000002</v>
          </cell>
          <cell r="BY270">
            <v>2432.89</v>
          </cell>
        </row>
        <row r="271">
          <cell r="C271">
            <v>490.52</v>
          </cell>
          <cell r="E271">
            <v>526.26</v>
          </cell>
          <cell r="G271">
            <v>561.86</v>
          </cell>
          <cell r="I271">
            <v>409.36</v>
          </cell>
          <cell r="K271">
            <v>591.75</v>
          </cell>
          <cell r="M271">
            <v>602.70000000000005</v>
          </cell>
          <cell r="O271">
            <v>952.26</v>
          </cell>
          <cell r="Q271">
            <v>891.15</v>
          </cell>
          <cell r="S271">
            <v>1196.5</v>
          </cell>
          <cell r="U271">
            <v>1070.42</v>
          </cell>
          <cell r="W271">
            <v>1053.47</v>
          </cell>
          <cell r="Y271">
            <v>833.81</v>
          </cell>
          <cell r="AA271">
            <v>907.33</v>
          </cell>
          <cell r="AC271">
            <v>1044.8800000000001</v>
          </cell>
          <cell r="AE271">
            <v>1015.88</v>
          </cell>
          <cell r="AG271">
            <v>763.15</v>
          </cell>
          <cell r="AI271">
            <v>949.01</v>
          </cell>
          <cell r="AK271">
            <v>1044.77</v>
          </cell>
          <cell r="AM271">
            <v>763.21</v>
          </cell>
          <cell r="AO271">
            <v>1337.68</v>
          </cell>
          <cell r="AQ271">
            <v>1098.17</v>
          </cell>
          <cell r="AS271">
            <v>929.52</v>
          </cell>
          <cell r="AU271">
            <v>985.43</v>
          </cell>
          <cell r="AW271">
            <v>779.21</v>
          </cell>
          <cell r="AY271">
            <v>761.65</v>
          </cell>
          <cell r="BA271">
            <v>802.03</v>
          </cell>
          <cell r="BC271">
            <v>865.52</v>
          </cell>
          <cell r="BE271">
            <v>660.84</v>
          </cell>
          <cell r="BG271">
            <v>900.9</v>
          </cell>
          <cell r="BI271">
            <v>935.3</v>
          </cell>
          <cell r="BK271">
            <v>874.5</v>
          </cell>
          <cell r="BM271">
            <v>920.11</v>
          </cell>
          <cell r="BO271">
            <v>1057.3900000000001</v>
          </cell>
          <cell r="BQ271">
            <v>1062.96</v>
          </cell>
          <cell r="BS271">
            <v>1151.54</v>
          </cell>
          <cell r="BU271">
            <v>845.13</v>
          </cell>
          <cell r="BW271">
            <v>897.44</v>
          </cell>
          <cell r="BY271">
            <v>1035.23</v>
          </cell>
        </row>
        <row r="272">
          <cell r="C272">
            <v>35.85</v>
          </cell>
          <cell r="E272">
            <v>35.94</v>
          </cell>
          <cell r="G272">
            <v>35.08</v>
          </cell>
          <cell r="I272">
            <v>26.57</v>
          </cell>
          <cell r="K272">
            <v>47.26</v>
          </cell>
          <cell r="M272">
            <v>34.93</v>
          </cell>
          <cell r="O272">
            <v>2.4300000000000002</v>
          </cell>
          <cell r="Q272">
            <v>1.91</v>
          </cell>
          <cell r="S272">
            <v>1.62</v>
          </cell>
          <cell r="U272">
            <v>1.63</v>
          </cell>
          <cell r="W272">
            <v>1.28</v>
          </cell>
          <cell r="Y272">
            <v>1.36</v>
          </cell>
          <cell r="AA272">
            <v>0.45</v>
          </cell>
          <cell r="AC272">
            <v>1.97</v>
          </cell>
          <cell r="AE272">
            <v>1.45</v>
          </cell>
          <cell r="AG272">
            <v>0.66</v>
          </cell>
          <cell r="AI272">
            <v>1.46</v>
          </cell>
          <cell r="AK272">
            <v>0.35</v>
          </cell>
          <cell r="AM272">
            <v>1.98</v>
          </cell>
          <cell r="AO272">
            <v>0.69</v>
          </cell>
          <cell r="AQ272">
            <v>1.03</v>
          </cell>
          <cell r="AS272">
            <v>1.04</v>
          </cell>
          <cell r="AU272">
            <v>0.69</v>
          </cell>
          <cell r="AW272">
            <v>1.71</v>
          </cell>
          <cell r="AY272">
            <v>1.03</v>
          </cell>
          <cell r="BA272">
            <v>0.38</v>
          </cell>
          <cell r="BC272">
            <v>0.11</v>
          </cell>
          <cell r="BE272">
            <v>0.03</v>
          </cell>
          <cell r="BG272">
            <v>0.28000000000000003</v>
          </cell>
          <cell r="BI272">
            <v>0.11</v>
          </cell>
          <cell r="BK272">
            <v>0.31</v>
          </cell>
          <cell r="BM272">
            <v>0</v>
          </cell>
          <cell r="BO272">
            <v>0.03</v>
          </cell>
          <cell r="BQ272">
            <v>0.04</v>
          </cell>
          <cell r="BS272">
            <v>0.08</v>
          </cell>
          <cell r="BU272">
            <v>0.19</v>
          </cell>
          <cell r="BW272">
            <v>0.15</v>
          </cell>
          <cell r="BY272">
            <v>0</v>
          </cell>
        </row>
        <row r="273">
          <cell r="C273">
            <v>723.1</v>
          </cell>
          <cell r="E273">
            <v>1036.79</v>
          </cell>
          <cell r="G273">
            <v>1113.25</v>
          </cell>
          <cell r="I273">
            <v>812.45</v>
          </cell>
          <cell r="K273">
            <v>635.34</v>
          </cell>
          <cell r="M273">
            <v>483.45</v>
          </cell>
          <cell r="O273">
            <v>607.36</v>
          </cell>
          <cell r="Q273">
            <v>512.37</v>
          </cell>
          <cell r="S273">
            <v>638.95000000000005</v>
          </cell>
          <cell r="U273">
            <v>556.97</v>
          </cell>
          <cell r="W273">
            <v>597.12</v>
          </cell>
          <cell r="Y273">
            <v>462.73</v>
          </cell>
          <cell r="AA273">
            <v>446.74</v>
          </cell>
          <cell r="AC273">
            <v>532.92999999999995</v>
          </cell>
          <cell r="AE273">
            <v>667.79</v>
          </cell>
          <cell r="AG273">
            <v>416.11</v>
          </cell>
          <cell r="AI273">
            <v>489.38</v>
          </cell>
          <cell r="AK273">
            <v>580.07000000000005</v>
          </cell>
          <cell r="AM273">
            <v>346.1</v>
          </cell>
          <cell r="AO273">
            <v>830.47</v>
          </cell>
          <cell r="AQ273">
            <v>616.15</v>
          </cell>
          <cell r="AS273">
            <v>477.15</v>
          </cell>
          <cell r="AU273">
            <v>613.4</v>
          </cell>
          <cell r="AW273">
            <v>463.72</v>
          </cell>
          <cell r="AY273">
            <v>507.75</v>
          </cell>
          <cell r="BA273">
            <v>581.52</v>
          </cell>
          <cell r="BC273">
            <v>783.31</v>
          </cell>
          <cell r="BE273">
            <v>387.31</v>
          </cell>
          <cell r="BG273">
            <v>586.78</v>
          </cell>
          <cell r="BI273">
            <v>563.91</v>
          </cell>
          <cell r="BK273">
            <v>534.63</v>
          </cell>
          <cell r="BM273">
            <v>543.95000000000005</v>
          </cell>
          <cell r="BO273">
            <v>659.6</v>
          </cell>
          <cell r="BQ273">
            <v>809.64</v>
          </cell>
          <cell r="BS273">
            <v>646.39</v>
          </cell>
          <cell r="BU273">
            <v>566.04999999999995</v>
          </cell>
          <cell r="BW273">
            <v>572.1</v>
          </cell>
          <cell r="BY273">
            <v>641.4</v>
          </cell>
        </row>
        <row r="274">
          <cell r="C274">
            <v>607.78</v>
          </cell>
          <cell r="E274">
            <v>659.33</v>
          </cell>
          <cell r="G274">
            <v>736.25</v>
          </cell>
          <cell r="I274">
            <v>629.5</v>
          </cell>
          <cell r="K274">
            <v>702.23</v>
          </cell>
          <cell r="M274">
            <v>692.18</v>
          </cell>
          <cell r="O274">
            <v>728.05</v>
          </cell>
          <cell r="Q274">
            <v>701.78</v>
          </cell>
          <cell r="S274">
            <v>673.95</v>
          </cell>
          <cell r="U274">
            <v>627.03</v>
          </cell>
          <cell r="W274">
            <v>583.87</v>
          </cell>
          <cell r="Y274">
            <v>664.1</v>
          </cell>
          <cell r="AA274">
            <v>579.14</v>
          </cell>
          <cell r="AC274">
            <v>631.47</v>
          </cell>
          <cell r="AE274">
            <v>832.99</v>
          </cell>
          <cell r="AG274">
            <v>586.04999999999995</v>
          </cell>
          <cell r="AI274">
            <v>689.38</v>
          </cell>
          <cell r="AK274">
            <v>671.54</v>
          </cell>
          <cell r="AM274">
            <v>656.04</v>
          </cell>
          <cell r="AO274">
            <v>723.9</v>
          </cell>
          <cell r="AQ274">
            <v>760.69</v>
          </cell>
          <cell r="AS274">
            <v>718.54</v>
          </cell>
          <cell r="AU274">
            <v>683.32</v>
          </cell>
          <cell r="AW274">
            <v>700.47</v>
          </cell>
          <cell r="AY274">
            <v>627.58000000000004</v>
          </cell>
          <cell r="BA274">
            <v>680.81</v>
          </cell>
          <cell r="BC274">
            <v>845.9</v>
          </cell>
          <cell r="BE274">
            <v>609.76</v>
          </cell>
          <cell r="BG274">
            <v>759.69</v>
          </cell>
          <cell r="BI274">
            <v>739.01</v>
          </cell>
          <cell r="BK274">
            <v>752.49</v>
          </cell>
          <cell r="BM274">
            <v>828.37</v>
          </cell>
          <cell r="BO274">
            <v>828.35</v>
          </cell>
          <cell r="BQ274">
            <v>803.73</v>
          </cell>
          <cell r="BS274">
            <v>773.99</v>
          </cell>
          <cell r="BU274">
            <v>784.2</v>
          </cell>
          <cell r="BW274">
            <v>772.88</v>
          </cell>
          <cell r="BY274">
            <v>756.25</v>
          </cell>
        </row>
        <row r="280">
          <cell r="C280">
            <v>180.96</v>
          </cell>
          <cell r="E280">
            <v>190.75</v>
          </cell>
          <cell r="G280">
            <v>192.42</v>
          </cell>
          <cell r="I280">
            <v>149.37</v>
          </cell>
          <cell r="K280">
            <v>153.21</v>
          </cell>
          <cell r="M280">
            <v>126.7</v>
          </cell>
          <cell r="O280">
            <v>115.52</v>
          </cell>
          <cell r="Q280">
            <v>105.62</v>
          </cell>
          <cell r="S280">
            <v>109.16</v>
          </cell>
          <cell r="U280">
            <v>112.47</v>
          </cell>
          <cell r="W280">
            <v>122.76</v>
          </cell>
          <cell r="Y280">
            <v>134.63</v>
          </cell>
          <cell r="AA280">
            <v>148.34</v>
          </cell>
          <cell r="AC280">
            <v>159.80000000000001</v>
          </cell>
          <cell r="AE280">
            <v>172.65</v>
          </cell>
          <cell r="AG280">
            <v>124.6</v>
          </cell>
          <cell r="AI280">
            <v>136.63</v>
          </cell>
          <cell r="AK280">
            <v>132.49</v>
          </cell>
          <cell r="AM280">
            <v>109.39</v>
          </cell>
          <cell r="AO280">
            <v>118.85</v>
          </cell>
          <cell r="AQ280">
            <v>122.43</v>
          </cell>
          <cell r="AS280">
            <v>137.04</v>
          </cell>
          <cell r="AU280">
            <v>162.44</v>
          </cell>
          <cell r="AW280">
            <v>169.87</v>
          </cell>
          <cell r="AY280">
            <v>182.47</v>
          </cell>
          <cell r="BA280">
            <v>193.81</v>
          </cell>
          <cell r="BC280">
            <v>211.95</v>
          </cell>
          <cell r="BE280">
            <v>142.25</v>
          </cell>
          <cell r="BG280">
            <v>164.8</v>
          </cell>
          <cell r="BI280">
            <v>157.97999999999999</v>
          </cell>
          <cell r="BK280">
            <v>149.84</v>
          </cell>
          <cell r="BM280">
            <v>170.1</v>
          </cell>
          <cell r="BO280">
            <v>147.58000000000001</v>
          </cell>
          <cell r="BQ280">
            <v>164.13</v>
          </cell>
          <cell r="BS280">
            <v>182.53</v>
          </cell>
          <cell r="BU280">
            <v>192.76</v>
          </cell>
          <cell r="BW280">
            <v>217.38</v>
          </cell>
          <cell r="BY280">
            <v>213.48</v>
          </cell>
        </row>
        <row r="281">
          <cell r="C281">
            <v>127.14</v>
          </cell>
          <cell r="E281">
            <v>133.16999999999999</v>
          </cell>
          <cell r="G281">
            <v>130.4</v>
          </cell>
          <cell r="I281">
            <v>101.6</v>
          </cell>
          <cell r="K281">
            <v>100</v>
          </cell>
          <cell r="M281">
            <v>79.739999999999995</v>
          </cell>
          <cell r="O281">
            <v>69.680000000000007</v>
          </cell>
          <cell r="Q281">
            <v>63.4</v>
          </cell>
          <cell r="S281">
            <v>67.12</v>
          </cell>
          <cell r="U281">
            <v>69.400000000000006</v>
          </cell>
          <cell r="W281">
            <v>73.87</v>
          </cell>
          <cell r="Y281">
            <v>85.35</v>
          </cell>
          <cell r="AA281">
            <v>99.08</v>
          </cell>
          <cell r="AC281">
            <v>108.68</v>
          </cell>
          <cell r="AE281">
            <v>113.81</v>
          </cell>
          <cell r="AG281">
            <v>75.650000000000006</v>
          </cell>
          <cell r="AI281">
            <v>87.76</v>
          </cell>
          <cell r="AK281">
            <v>85.86</v>
          </cell>
          <cell r="AM281">
            <v>62.1</v>
          </cell>
          <cell r="AO281">
            <v>70.680000000000007</v>
          </cell>
          <cell r="AQ281">
            <v>71.239999999999995</v>
          </cell>
          <cell r="AS281">
            <v>82.43</v>
          </cell>
          <cell r="AU281">
            <v>108.06</v>
          </cell>
          <cell r="AW281">
            <v>119.28</v>
          </cell>
          <cell r="AY281">
            <v>128.9</v>
          </cell>
          <cell r="BA281">
            <v>137.85</v>
          </cell>
          <cell r="BC281">
            <v>145.72</v>
          </cell>
          <cell r="BE281">
            <v>91.28</v>
          </cell>
          <cell r="BG281">
            <v>104.06</v>
          </cell>
          <cell r="BI281">
            <v>101.88</v>
          </cell>
          <cell r="BK281">
            <v>95.29</v>
          </cell>
          <cell r="BM281">
            <v>106.66</v>
          </cell>
          <cell r="BO281">
            <v>84.6</v>
          </cell>
          <cell r="BQ281">
            <v>95.72</v>
          </cell>
          <cell r="BS281">
            <v>112.47</v>
          </cell>
          <cell r="BU281">
            <v>119.17</v>
          </cell>
          <cell r="BW281">
            <v>151.99</v>
          </cell>
          <cell r="BY281">
            <v>149.97</v>
          </cell>
        </row>
        <row r="282">
          <cell r="C282">
            <v>53.81</v>
          </cell>
          <cell r="E282">
            <v>57.59</v>
          </cell>
          <cell r="G282">
            <v>62.02</v>
          </cell>
          <cell r="I282">
            <v>47.77</v>
          </cell>
          <cell r="K282">
            <v>53.21</v>
          </cell>
          <cell r="M282">
            <v>46.95</v>
          </cell>
          <cell r="O282">
            <v>45.84</v>
          </cell>
          <cell r="Q282">
            <v>42.22</v>
          </cell>
          <cell r="S282">
            <v>42.04</v>
          </cell>
          <cell r="U282">
            <v>43.07</v>
          </cell>
          <cell r="W282">
            <v>48.89</v>
          </cell>
          <cell r="Y282">
            <v>49.27</v>
          </cell>
          <cell r="AA282">
            <v>49.27</v>
          </cell>
          <cell r="AC282">
            <v>51.13</v>
          </cell>
          <cell r="AE282">
            <v>58.84</v>
          </cell>
          <cell r="AG282">
            <v>48.95</v>
          </cell>
          <cell r="AI282">
            <v>48.88</v>
          </cell>
          <cell r="AK282">
            <v>46.63</v>
          </cell>
          <cell r="AM282">
            <v>47.29</v>
          </cell>
          <cell r="AO282">
            <v>48.17</v>
          </cell>
          <cell r="AQ282">
            <v>51.19</v>
          </cell>
          <cell r="AS282">
            <v>54.61</v>
          </cell>
          <cell r="AU282">
            <v>54.39</v>
          </cell>
          <cell r="AW282">
            <v>50.6</v>
          </cell>
          <cell r="AY282">
            <v>53.57</v>
          </cell>
          <cell r="BA282">
            <v>55.96</v>
          </cell>
          <cell r="BC282">
            <v>66.23</v>
          </cell>
          <cell r="BE282">
            <v>50.98</v>
          </cell>
          <cell r="BG282">
            <v>60.74</v>
          </cell>
          <cell r="BI282">
            <v>56.1</v>
          </cell>
          <cell r="BK282">
            <v>54.56</v>
          </cell>
          <cell r="BM282">
            <v>63.44</v>
          </cell>
          <cell r="BO282">
            <v>62.98</v>
          </cell>
          <cell r="BQ282">
            <v>68.42</v>
          </cell>
          <cell r="BS282">
            <v>70.06</v>
          </cell>
          <cell r="BU282">
            <v>73.59</v>
          </cell>
          <cell r="BW282">
            <v>65.38</v>
          </cell>
          <cell r="BY282">
            <v>63.51</v>
          </cell>
        </row>
        <row r="285">
          <cell r="C285">
            <v>10.8</v>
          </cell>
          <cell r="E285">
            <v>16.04</v>
          </cell>
          <cell r="G285">
            <v>15.02</v>
          </cell>
          <cell r="I285">
            <v>13.45</v>
          </cell>
          <cell r="K285">
            <v>10.59</v>
          </cell>
          <cell r="M285">
            <v>10.48</v>
          </cell>
          <cell r="O285">
            <v>9.24</v>
          </cell>
          <cell r="Q285">
            <v>11.07</v>
          </cell>
          <cell r="S285">
            <v>10.74</v>
          </cell>
          <cell r="U285">
            <v>10.4</v>
          </cell>
          <cell r="W285">
            <v>7.88</v>
          </cell>
          <cell r="Y285">
            <v>11.59</v>
          </cell>
          <cell r="AA285">
            <v>8.19</v>
          </cell>
          <cell r="AC285">
            <v>8.4600000000000009</v>
          </cell>
          <cell r="AE285">
            <v>8.48</v>
          </cell>
          <cell r="AG285">
            <v>6</v>
          </cell>
          <cell r="AI285">
            <v>6.53</v>
          </cell>
          <cell r="AK285">
            <v>6.1</v>
          </cell>
          <cell r="AM285">
            <v>6.64</v>
          </cell>
          <cell r="AO285">
            <v>8.86</v>
          </cell>
          <cell r="AQ285">
            <v>7.75</v>
          </cell>
          <cell r="AS285">
            <v>6.71</v>
          </cell>
          <cell r="AU285">
            <v>5.34</v>
          </cell>
          <cell r="AW285">
            <v>7.09</v>
          </cell>
          <cell r="AY285">
            <v>5.56</v>
          </cell>
          <cell r="BA285">
            <v>7.11</v>
          </cell>
          <cell r="BC285">
            <v>7.73</v>
          </cell>
          <cell r="BE285">
            <v>6.33</v>
          </cell>
          <cell r="BG285">
            <v>6.37</v>
          </cell>
          <cell r="BI285">
            <v>6.75</v>
          </cell>
          <cell r="BK285">
            <v>6.15</v>
          </cell>
          <cell r="BM285">
            <v>8.4</v>
          </cell>
          <cell r="BO285">
            <v>6.93</v>
          </cell>
          <cell r="BQ285">
            <v>9.65</v>
          </cell>
          <cell r="BS285">
            <v>6.85</v>
          </cell>
          <cell r="BU285">
            <v>7.62</v>
          </cell>
          <cell r="BW285">
            <v>6.32</v>
          </cell>
          <cell r="BY285">
            <v>6.43</v>
          </cell>
        </row>
        <row r="286">
          <cell r="C286">
            <v>7.18</v>
          </cell>
          <cell r="E286">
            <v>12.06</v>
          </cell>
          <cell r="G286">
            <v>9.4700000000000006</v>
          </cell>
          <cell r="I286">
            <v>9.65</v>
          </cell>
          <cell r="K286">
            <v>6.98</v>
          </cell>
          <cell r="M286">
            <v>6.72</v>
          </cell>
          <cell r="O286">
            <v>5.99</v>
          </cell>
          <cell r="Q286">
            <v>8.15</v>
          </cell>
          <cell r="S286">
            <v>7.1</v>
          </cell>
          <cell r="U286">
            <v>6.79</v>
          </cell>
          <cell r="W286">
            <v>4.47</v>
          </cell>
          <cell r="Y286">
            <v>8.5299999999999994</v>
          </cell>
          <cell r="AA286">
            <v>5.0599999999999996</v>
          </cell>
          <cell r="AC286">
            <v>4.66</v>
          </cell>
          <cell r="AE286">
            <v>4.2699999999999996</v>
          </cell>
          <cell r="AG286">
            <v>3.69</v>
          </cell>
          <cell r="AI286">
            <v>3.72</v>
          </cell>
          <cell r="AK286">
            <v>3.52</v>
          </cell>
          <cell r="AM286">
            <v>4.3899999999999997</v>
          </cell>
          <cell r="AO286">
            <v>6.08</v>
          </cell>
          <cell r="AQ286">
            <v>4.92</v>
          </cell>
          <cell r="AS286">
            <v>4.1100000000000003</v>
          </cell>
          <cell r="AU286">
            <v>2.37</v>
          </cell>
          <cell r="AW286">
            <v>3.82</v>
          </cell>
          <cell r="AY286">
            <v>3.72</v>
          </cell>
          <cell r="BA286">
            <v>4.12</v>
          </cell>
          <cell r="BC286">
            <v>4.47</v>
          </cell>
          <cell r="BE286">
            <v>3.51</v>
          </cell>
          <cell r="BG286">
            <v>3.22</v>
          </cell>
          <cell r="BI286">
            <v>3.46</v>
          </cell>
          <cell r="BK286">
            <v>3.19</v>
          </cell>
          <cell r="BM286">
            <v>6.01</v>
          </cell>
          <cell r="BO286">
            <v>4.38</v>
          </cell>
          <cell r="BQ286">
            <v>7.13</v>
          </cell>
          <cell r="BS286">
            <v>3.71</v>
          </cell>
          <cell r="BU286">
            <v>4.82</v>
          </cell>
          <cell r="BW286">
            <v>3.68</v>
          </cell>
          <cell r="BY286">
            <v>3.59</v>
          </cell>
        </row>
        <row r="287">
          <cell r="C287">
            <v>3.62</v>
          </cell>
          <cell r="E287">
            <v>3.98</v>
          </cell>
          <cell r="G287">
            <v>5.54</v>
          </cell>
          <cell r="I287">
            <v>3.8</v>
          </cell>
          <cell r="K287">
            <v>3.62</v>
          </cell>
          <cell r="M287">
            <v>3.76</v>
          </cell>
          <cell r="O287">
            <v>3.24</v>
          </cell>
          <cell r="Q287">
            <v>2.93</v>
          </cell>
          <cell r="S287">
            <v>3.64</v>
          </cell>
          <cell r="U287">
            <v>3.6</v>
          </cell>
          <cell r="W287">
            <v>3.41</v>
          </cell>
          <cell r="Y287">
            <v>3.06</v>
          </cell>
          <cell r="AA287">
            <v>3.13</v>
          </cell>
          <cell r="AC287">
            <v>3.8</v>
          </cell>
          <cell r="AE287">
            <v>4.2</v>
          </cell>
          <cell r="AG287">
            <v>2.31</v>
          </cell>
          <cell r="AI287">
            <v>2.81</v>
          </cell>
          <cell r="AK287">
            <v>2.58</v>
          </cell>
          <cell r="AM287">
            <v>2.25</v>
          </cell>
          <cell r="AO287">
            <v>2.79</v>
          </cell>
          <cell r="AQ287">
            <v>2.83</v>
          </cell>
          <cell r="AS287">
            <v>2.6</v>
          </cell>
          <cell r="AU287">
            <v>2.97</v>
          </cell>
          <cell r="AW287">
            <v>3.27</v>
          </cell>
          <cell r="AY287">
            <v>1.84</v>
          </cell>
          <cell r="BA287">
            <v>3</v>
          </cell>
          <cell r="BC287">
            <v>3.26</v>
          </cell>
          <cell r="BE287">
            <v>2.82</v>
          </cell>
          <cell r="BG287">
            <v>3.15</v>
          </cell>
          <cell r="BI287">
            <v>3.28</v>
          </cell>
          <cell r="BK287">
            <v>2.96</v>
          </cell>
          <cell r="BM287">
            <v>2.39</v>
          </cell>
          <cell r="BO287">
            <v>2.5499999999999998</v>
          </cell>
          <cell r="BQ287">
            <v>2.52</v>
          </cell>
          <cell r="BS287">
            <v>3.14</v>
          </cell>
          <cell r="BU287">
            <v>2.8</v>
          </cell>
          <cell r="BW287">
            <v>2.64</v>
          </cell>
          <cell r="BY287">
            <v>2.84</v>
          </cell>
        </row>
        <row r="288">
          <cell r="C288">
            <v>282.86</v>
          </cell>
          <cell r="E288">
            <v>251.7</v>
          </cell>
          <cell r="G288">
            <v>292.70999999999998</v>
          </cell>
          <cell r="I288">
            <v>253.7</v>
          </cell>
          <cell r="K288">
            <v>269.35000000000002</v>
          </cell>
          <cell r="M288">
            <v>265.29000000000002</v>
          </cell>
          <cell r="O288">
            <v>279.14</v>
          </cell>
          <cell r="Q288">
            <v>237.08</v>
          </cell>
          <cell r="S288">
            <v>248.5</v>
          </cell>
          <cell r="U288">
            <v>239.82</v>
          </cell>
          <cell r="W288">
            <v>276.36</v>
          </cell>
          <cell r="Y288">
            <v>279.88</v>
          </cell>
          <cell r="AA288">
            <v>268.82</v>
          </cell>
          <cell r="AC288">
            <v>308.2</v>
          </cell>
          <cell r="AE288">
            <v>350.11</v>
          </cell>
          <cell r="AG288">
            <v>347.94</v>
          </cell>
          <cell r="AI288">
            <v>304.02999999999997</v>
          </cell>
          <cell r="AK288">
            <v>271.77</v>
          </cell>
          <cell r="AM288">
            <v>335.92</v>
          </cell>
          <cell r="AO288">
            <v>268.29000000000002</v>
          </cell>
          <cell r="AQ288">
            <v>329.49</v>
          </cell>
          <cell r="AS288">
            <v>287.07</v>
          </cell>
          <cell r="AU288">
            <v>301.95999999999998</v>
          </cell>
          <cell r="AW288">
            <v>281.7</v>
          </cell>
          <cell r="AY288">
            <v>306.29000000000002</v>
          </cell>
          <cell r="BA288">
            <v>304.92</v>
          </cell>
          <cell r="BC288">
            <v>396.5</v>
          </cell>
          <cell r="BE288">
            <v>312.48</v>
          </cell>
          <cell r="BG288">
            <v>405.94</v>
          </cell>
          <cell r="BI288">
            <v>385.85</v>
          </cell>
          <cell r="BK288">
            <v>352.13</v>
          </cell>
          <cell r="BM288">
            <v>382.16</v>
          </cell>
          <cell r="BO288">
            <v>383.06</v>
          </cell>
          <cell r="BQ288">
            <v>363.67</v>
          </cell>
          <cell r="BS288">
            <v>412.53</v>
          </cell>
          <cell r="BU288">
            <v>330.33</v>
          </cell>
          <cell r="BW288">
            <v>575.58000000000004</v>
          </cell>
          <cell r="BY288">
            <v>445.36</v>
          </cell>
        </row>
        <row r="289">
          <cell r="C289">
            <v>30.1</v>
          </cell>
          <cell r="E289">
            <v>28.89</v>
          </cell>
          <cell r="G289">
            <v>32.19</v>
          </cell>
          <cell r="I289">
            <v>26.34</v>
          </cell>
          <cell r="K289">
            <v>27.74</v>
          </cell>
          <cell r="M289">
            <v>27.57</v>
          </cell>
          <cell r="O289">
            <v>28.67</v>
          </cell>
          <cell r="Q289">
            <v>25.94</v>
          </cell>
          <cell r="S289">
            <v>25.4</v>
          </cell>
          <cell r="U289">
            <v>24.52</v>
          </cell>
          <cell r="W289">
            <v>23.13</v>
          </cell>
          <cell r="Y289">
            <v>25.02</v>
          </cell>
          <cell r="AA289">
            <v>22.56</v>
          </cell>
          <cell r="AC289">
            <v>26.17</v>
          </cell>
          <cell r="AE289">
            <v>31.46</v>
          </cell>
          <cell r="AG289">
            <v>25.32</v>
          </cell>
          <cell r="AI289">
            <v>26.84</v>
          </cell>
          <cell r="AK289">
            <v>29.02</v>
          </cell>
          <cell r="AM289">
            <v>26.69</v>
          </cell>
          <cell r="AO289">
            <v>30.43</v>
          </cell>
          <cell r="AQ289">
            <v>30.32</v>
          </cell>
          <cell r="AS289">
            <v>29.61</v>
          </cell>
          <cell r="AU289">
            <v>31.53</v>
          </cell>
          <cell r="AW289">
            <v>30.28</v>
          </cell>
          <cell r="AY289">
            <v>24.86</v>
          </cell>
          <cell r="BA289">
            <v>29.58</v>
          </cell>
          <cell r="BC289">
            <v>32.86</v>
          </cell>
          <cell r="BE289">
            <v>26.93</v>
          </cell>
          <cell r="BG289">
            <v>32.71</v>
          </cell>
          <cell r="BI289">
            <v>30.06</v>
          </cell>
          <cell r="BK289">
            <v>30.06</v>
          </cell>
          <cell r="BM289">
            <v>40.369999999999997</v>
          </cell>
          <cell r="BO289">
            <v>31.93</v>
          </cell>
          <cell r="BQ289">
            <v>34</v>
          </cell>
          <cell r="BS289">
            <v>34.06</v>
          </cell>
          <cell r="BU289">
            <v>33.61</v>
          </cell>
          <cell r="BW289">
            <v>34.53</v>
          </cell>
          <cell r="BY289">
            <v>35.36</v>
          </cell>
        </row>
        <row r="290">
          <cell r="C290">
            <v>35.25</v>
          </cell>
          <cell r="E290">
            <v>34.78</v>
          </cell>
          <cell r="G290">
            <v>88.41</v>
          </cell>
          <cell r="I290">
            <v>33.53</v>
          </cell>
          <cell r="K290">
            <v>28.91</v>
          </cell>
          <cell r="M290">
            <v>27.14</v>
          </cell>
          <cell r="O290">
            <v>26.43</v>
          </cell>
          <cell r="Q290">
            <v>25.8</v>
          </cell>
          <cell r="S290">
            <v>24.82</v>
          </cell>
          <cell r="U290">
            <v>35.14</v>
          </cell>
          <cell r="W290">
            <v>34.82</v>
          </cell>
          <cell r="Y290">
            <v>25.73</v>
          </cell>
          <cell r="AA290">
            <v>26</v>
          </cell>
          <cell r="AC290">
            <v>42.53</v>
          </cell>
          <cell r="AE290">
            <v>37.42</v>
          </cell>
          <cell r="AG290">
            <v>27.26</v>
          </cell>
          <cell r="AI290">
            <v>35.97</v>
          </cell>
          <cell r="AK290">
            <v>31.79</v>
          </cell>
          <cell r="AM290">
            <v>29.34</v>
          </cell>
          <cell r="AO290">
            <v>26.64</v>
          </cell>
          <cell r="AQ290">
            <v>33.950000000000003</v>
          </cell>
          <cell r="AS290">
            <v>36.72</v>
          </cell>
          <cell r="AU290">
            <v>31.25</v>
          </cell>
          <cell r="AW290">
            <v>30.55</v>
          </cell>
          <cell r="AY290">
            <v>43.47</v>
          </cell>
          <cell r="BA290">
            <v>31.97</v>
          </cell>
          <cell r="BC290">
            <v>39.79</v>
          </cell>
          <cell r="BE290">
            <v>26.98</v>
          </cell>
          <cell r="BG290">
            <v>42.22</v>
          </cell>
          <cell r="BI290">
            <v>34.54</v>
          </cell>
          <cell r="BK290">
            <v>28.01</v>
          </cell>
          <cell r="BM290">
            <v>37.67</v>
          </cell>
          <cell r="BO290">
            <v>31.68</v>
          </cell>
          <cell r="BQ290">
            <v>32.93</v>
          </cell>
          <cell r="BS290">
            <v>36.06</v>
          </cell>
          <cell r="BU290">
            <v>41.01</v>
          </cell>
          <cell r="BW290">
            <v>34.11</v>
          </cell>
          <cell r="BY290">
            <v>336.74</v>
          </cell>
        </row>
        <row r="291">
          <cell r="C291">
            <v>972.77</v>
          </cell>
          <cell r="E291">
            <v>951.6</v>
          </cell>
          <cell r="G291">
            <v>1026.8000000000002</v>
          </cell>
          <cell r="I291">
            <v>969.99</v>
          </cell>
          <cell r="K291">
            <v>991.23</v>
          </cell>
          <cell r="M291">
            <v>1045.78</v>
          </cell>
          <cell r="O291">
            <v>1053.4100000000001</v>
          </cell>
          <cell r="Q291">
            <v>971.49</v>
          </cell>
          <cell r="S291">
            <v>1042.24</v>
          </cell>
          <cell r="U291">
            <v>975.31</v>
          </cell>
          <cell r="W291">
            <v>923.03</v>
          </cell>
          <cell r="Y291">
            <v>936.55</v>
          </cell>
          <cell r="AA291">
            <v>849.26</v>
          </cell>
          <cell r="AC291">
            <v>935.45</v>
          </cell>
          <cell r="AE291">
            <v>1003.08</v>
          </cell>
          <cell r="AG291">
            <v>906.12999999999988</v>
          </cell>
          <cell r="AI291">
            <v>936.02</v>
          </cell>
          <cell r="AK291">
            <v>943.86</v>
          </cell>
          <cell r="AM291">
            <v>935.7</v>
          </cell>
          <cell r="AO291">
            <v>959.11999999999989</v>
          </cell>
          <cell r="AQ291">
            <v>996.1099999999999</v>
          </cell>
          <cell r="AS291">
            <v>941.37</v>
          </cell>
          <cell r="AU291">
            <v>1017.26</v>
          </cell>
          <cell r="AW291">
            <v>1010.86</v>
          </cell>
          <cell r="AY291">
            <v>957.82999999999993</v>
          </cell>
          <cell r="BA291">
            <v>951.51</v>
          </cell>
          <cell r="BC291">
            <v>1085.1399999999999</v>
          </cell>
          <cell r="BE291">
            <v>923.25</v>
          </cell>
          <cell r="BG291">
            <v>1086.2</v>
          </cell>
          <cell r="BI291">
            <v>1216.5999999999999</v>
          </cell>
          <cell r="BK291">
            <v>1007.88</v>
          </cell>
          <cell r="BM291">
            <v>1132.96</v>
          </cell>
          <cell r="BO291">
            <v>1055.1400000000001</v>
          </cell>
          <cell r="BQ291">
            <v>1063.23</v>
          </cell>
          <cell r="BS291">
            <v>1145.51</v>
          </cell>
          <cell r="BU291">
            <v>1072.8800000000001</v>
          </cell>
          <cell r="BW291">
            <v>1165.8700000000001</v>
          </cell>
          <cell r="BY291">
            <v>1124.32</v>
          </cell>
        </row>
        <row r="292">
          <cell r="C292">
            <v>685</v>
          </cell>
          <cell r="E292">
            <v>669.22</v>
          </cell>
          <cell r="G292">
            <v>716.45</v>
          </cell>
          <cell r="I292">
            <v>681.39</v>
          </cell>
          <cell r="K292">
            <v>694.6</v>
          </cell>
          <cell r="M292">
            <v>730.77</v>
          </cell>
          <cell r="O292">
            <v>733.44</v>
          </cell>
          <cell r="Q292">
            <v>679.2</v>
          </cell>
          <cell r="S292">
            <v>725.59</v>
          </cell>
          <cell r="U292">
            <v>677.02</v>
          </cell>
          <cell r="W292">
            <v>634.83000000000004</v>
          </cell>
          <cell r="Y292">
            <v>633.54999999999995</v>
          </cell>
          <cell r="AA292">
            <v>576.32000000000005</v>
          </cell>
          <cell r="AC292">
            <v>634.94000000000005</v>
          </cell>
          <cell r="AE292">
            <v>673.35</v>
          </cell>
          <cell r="AG292">
            <v>614.16999999999996</v>
          </cell>
          <cell r="AI292">
            <v>629.84</v>
          </cell>
          <cell r="AK292">
            <v>629.12</v>
          </cell>
          <cell r="AM292">
            <v>625.71</v>
          </cell>
          <cell r="AO292">
            <v>633.80999999999995</v>
          </cell>
          <cell r="AQ292">
            <v>666.31</v>
          </cell>
          <cell r="AS292">
            <v>622.6</v>
          </cell>
          <cell r="AU292">
            <v>701.95</v>
          </cell>
          <cell r="AW292">
            <v>708.6</v>
          </cell>
          <cell r="AY292">
            <v>674.55</v>
          </cell>
          <cell r="BA292">
            <v>648.67999999999995</v>
          </cell>
          <cell r="BC292">
            <v>732.24</v>
          </cell>
          <cell r="BE292">
            <v>644.07000000000005</v>
          </cell>
          <cell r="BG292">
            <v>750.24</v>
          </cell>
          <cell r="BI292">
            <v>746.86</v>
          </cell>
          <cell r="BK292">
            <v>691.03</v>
          </cell>
          <cell r="BM292">
            <v>784.34</v>
          </cell>
          <cell r="BO292">
            <v>719.1</v>
          </cell>
          <cell r="BQ292">
            <v>719.65</v>
          </cell>
          <cell r="BS292">
            <v>796.76</v>
          </cell>
          <cell r="BU292">
            <v>744.19</v>
          </cell>
          <cell r="BW292">
            <v>836.45</v>
          </cell>
          <cell r="BY292">
            <v>792.06</v>
          </cell>
        </row>
        <row r="293">
          <cell r="C293">
            <v>287.77</v>
          </cell>
          <cell r="E293">
            <v>282.38</v>
          </cell>
          <cell r="G293">
            <v>310.35000000000002</v>
          </cell>
          <cell r="I293">
            <v>288.60000000000002</v>
          </cell>
          <cell r="K293">
            <v>296.63</v>
          </cell>
          <cell r="M293">
            <v>315.01</v>
          </cell>
          <cell r="O293">
            <v>319.97000000000003</v>
          </cell>
          <cell r="Q293">
            <v>292.29000000000002</v>
          </cell>
          <cell r="S293">
            <v>316.64999999999998</v>
          </cell>
          <cell r="U293">
            <v>298.29000000000002</v>
          </cell>
          <cell r="W293">
            <v>288.2</v>
          </cell>
          <cell r="Y293">
            <v>303</v>
          </cell>
          <cell r="AA293">
            <v>272.94</v>
          </cell>
          <cell r="AC293">
            <v>300.51</v>
          </cell>
          <cell r="AE293">
            <v>329.73</v>
          </cell>
          <cell r="AG293">
            <v>291.95999999999998</v>
          </cell>
          <cell r="AI293">
            <v>306.18</v>
          </cell>
          <cell r="AK293">
            <v>314.74</v>
          </cell>
          <cell r="AM293">
            <v>309.99</v>
          </cell>
          <cell r="AO293">
            <v>325.31</v>
          </cell>
          <cell r="AQ293">
            <v>329.8</v>
          </cell>
          <cell r="AS293">
            <v>318.77</v>
          </cell>
          <cell r="AU293">
            <v>315.31</v>
          </cell>
          <cell r="AW293">
            <v>302.26</v>
          </cell>
          <cell r="AY293">
            <v>283.27999999999997</v>
          </cell>
          <cell r="BA293">
            <v>302.83</v>
          </cell>
          <cell r="BC293">
            <v>352.9</v>
          </cell>
          <cell r="BE293">
            <v>279.18</v>
          </cell>
          <cell r="BG293">
            <v>335.96</v>
          </cell>
          <cell r="BI293">
            <v>469.74</v>
          </cell>
          <cell r="BK293">
            <v>316.85000000000002</v>
          </cell>
          <cell r="BM293">
            <v>348.62</v>
          </cell>
          <cell r="BO293">
            <v>336.04</v>
          </cell>
          <cell r="BQ293">
            <v>343.58</v>
          </cell>
          <cell r="BS293">
            <v>348.75</v>
          </cell>
          <cell r="BU293">
            <v>328.69</v>
          </cell>
          <cell r="BW293">
            <v>329.42</v>
          </cell>
          <cell r="BY293">
            <v>332.26</v>
          </cell>
        </row>
        <row r="302">
          <cell r="C302">
            <v>568.79</v>
          </cell>
          <cell r="E302">
            <v>536.33000000000004</v>
          </cell>
          <cell r="G302">
            <v>594.76</v>
          </cell>
          <cell r="I302">
            <v>545.96</v>
          </cell>
          <cell r="K302">
            <v>590.24</v>
          </cell>
          <cell r="M302">
            <v>597.42999999999995</v>
          </cell>
          <cell r="O302">
            <v>623.57000000000005</v>
          </cell>
          <cell r="Q302">
            <v>547.45000000000005</v>
          </cell>
          <cell r="S302">
            <v>562.55999999999995</v>
          </cell>
          <cell r="U302">
            <v>572.05999999999995</v>
          </cell>
          <cell r="W302">
            <v>541.6</v>
          </cell>
          <cell r="Y302">
            <v>557.76</v>
          </cell>
          <cell r="AA302">
            <v>500.17</v>
          </cell>
          <cell r="AC302">
            <v>513.69000000000005</v>
          </cell>
          <cell r="AE302">
            <v>572.39</v>
          </cell>
          <cell r="AG302">
            <v>506.43</v>
          </cell>
          <cell r="AI302">
            <v>544.52</v>
          </cell>
          <cell r="AK302">
            <v>571.66</v>
          </cell>
          <cell r="AM302">
            <v>540.1</v>
          </cell>
          <cell r="AO302">
            <v>550.52</v>
          </cell>
          <cell r="AQ302">
            <v>546.48</v>
          </cell>
          <cell r="AS302">
            <v>513.74</v>
          </cell>
          <cell r="AU302">
            <v>539.24</v>
          </cell>
          <cell r="AW302">
            <v>551.87</v>
          </cell>
          <cell r="AY302">
            <v>489.02</v>
          </cell>
          <cell r="BA302">
            <v>524.36</v>
          </cell>
          <cell r="BC302">
            <v>618.39</v>
          </cell>
          <cell r="BE302">
            <v>490.78</v>
          </cell>
          <cell r="BG302">
            <v>576.51</v>
          </cell>
          <cell r="BI302">
            <v>572.79</v>
          </cell>
          <cell r="BK302">
            <v>534.33000000000004</v>
          </cell>
          <cell r="BM302">
            <v>593.65</v>
          </cell>
          <cell r="BO302">
            <v>575.96</v>
          </cell>
          <cell r="BQ302">
            <v>548.61</v>
          </cell>
          <cell r="BS302">
            <v>592.15</v>
          </cell>
          <cell r="BU302">
            <v>584.69000000000005</v>
          </cell>
          <cell r="BW302">
            <v>564.26</v>
          </cell>
          <cell r="BY302">
            <v>566.41</v>
          </cell>
        </row>
        <row r="330">
          <cell r="C330">
            <v>670.0100000000001</v>
          </cell>
          <cell r="E330">
            <v>715.09</v>
          </cell>
          <cell r="G330">
            <v>767.38999999999987</v>
          </cell>
          <cell r="I330">
            <v>630.41</v>
          </cell>
          <cell r="K330">
            <v>689.2600000000001</v>
          </cell>
          <cell r="M330">
            <v>660.64</v>
          </cell>
          <cell r="O330">
            <v>743.25</v>
          </cell>
          <cell r="Q330">
            <v>608.54</v>
          </cell>
          <cell r="S330">
            <v>653.52</v>
          </cell>
          <cell r="U330">
            <v>687.97</v>
          </cell>
          <cell r="W330">
            <v>619.48000000000013</v>
          </cell>
          <cell r="Y330">
            <v>721.88999999999987</v>
          </cell>
          <cell r="AA330">
            <v>582.95000000000005</v>
          </cell>
          <cell r="AC330">
            <v>622.76</v>
          </cell>
          <cell r="AE330">
            <v>674.26999999999987</v>
          </cell>
          <cell r="AG330">
            <v>576.93999999999994</v>
          </cell>
          <cell r="AI330">
            <v>692.47</v>
          </cell>
          <cell r="AK330">
            <v>683.91000000000008</v>
          </cell>
          <cell r="AM330">
            <v>723.90999999999985</v>
          </cell>
          <cell r="AO330">
            <v>785.87</v>
          </cell>
          <cell r="AQ330">
            <v>691.70999999999992</v>
          </cell>
          <cell r="AS330">
            <v>652.06999999999994</v>
          </cell>
          <cell r="AU330">
            <v>670.94</v>
          </cell>
          <cell r="AW330">
            <v>648.98000000000013</v>
          </cell>
          <cell r="AY330">
            <v>603.01</v>
          </cell>
          <cell r="BA330">
            <v>631.56000000000006</v>
          </cell>
          <cell r="BC330">
            <v>809.30000000000007</v>
          </cell>
          <cell r="BE330">
            <v>633.35</v>
          </cell>
          <cell r="BG330">
            <v>766.5200000000001</v>
          </cell>
          <cell r="BI330">
            <v>734.90000000000009</v>
          </cell>
          <cell r="BK330">
            <v>706.88</v>
          </cell>
          <cell r="BM330">
            <v>792.84</v>
          </cell>
          <cell r="BO330">
            <v>739.50999999999988</v>
          </cell>
          <cell r="BQ330">
            <v>712.8</v>
          </cell>
          <cell r="BS330">
            <v>777.05</v>
          </cell>
          <cell r="BU330">
            <v>735.85</v>
          </cell>
          <cell r="BW330">
            <v>759.76</v>
          </cell>
          <cell r="BY330">
            <v>734.84</v>
          </cell>
        </row>
        <row r="331">
          <cell r="C331">
            <v>440.14</v>
          </cell>
          <cell r="E331">
            <v>471.94</v>
          </cell>
          <cell r="G331">
            <v>518.6</v>
          </cell>
          <cell r="I331">
            <v>397.76</v>
          </cell>
          <cell r="K331">
            <v>423.68</v>
          </cell>
          <cell r="M331">
            <v>409.43</v>
          </cell>
          <cell r="O331">
            <v>492.65</v>
          </cell>
          <cell r="Q331">
            <v>377.95</v>
          </cell>
          <cell r="S331">
            <v>427.85</v>
          </cell>
          <cell r="U331">
            <v>468.39</v>
          </cell>
          <cell r="W331">
            <v>398.68</v>
          </cell>
          <cell r="Y331">
            <v>490.69</v>
          </cell>
          <cell r="AA331">
            <v>374.24</v>
          </cell>
          <cell r="AC331">
            <v>400.94</v>
          </cell>
          <cell r="AE331">
            <v>411.77</v>
          </cell>
          <cell r="AG331">
            <v>350.04</v>
          </cell>
          <cell r="AI331">
            <v>451.32</v>
          </cell>
          <cell r="AK331">
            <v>438.04</v>
          </cell>
          <cell r="AM331">
            <v>497.12</v>
          </cell>
          <cell r="AO331">
            <v>548.16999999999996</v>
          </cell>
          <cell r="AQ331">
            <v>454.18</v>
          </cell>
          <cell r="AS331">
            <v>425.11</v>
          </cell>
          <cell r="AU331">
            <v>426.4</v>
          </cell>
          <cell r="AW331">
            <v>412.22</v>
          </cell>
          <cell r="AY331">
            <v>384.91</v>
          </cell>
          <cell r="BA331">
            <v>402.72</v>
          </cell>
          <cell r="BC331">
            <v>528.44000000000005</v>
          </cell>
          <cell r="BE331">
            <v>418.43</v>
          </cell>
          <cell r="BG331">
            <v>499.87</v>
          </cell>
          <cell r="BI331">
            <v>459.7</v>
          </cell>
          <cell r="BK331">
            <v>465.2</v>
          </cell>
          <cell r="BM331">
            <v>527.54</v>
          </cell>
          <cell r="BO331">
            <v>489.56</v>
          </cell>
          <cell r="BQ331">
            <v>454.56</v>
          </cell>
          <cell r="BS331">
            <v>504.82</v>
          </cell>
          <cell r="BU331">
            <v>473.9</v>
          </cell>
          <cell r="BW331">
            <v>503.25</v>
          </cell>
          <cell r="BY331">
            <v>460.21</v>
          </cell>
        </row>
        <row r="352">
          <cell r="C352">
            <v>971.75</v>
          </cell>
          <cell r="E352">
            <v>892.3</v>
          </cell>
          <cell r="G352">
            <v>876.02</v>
          </cell>
          <cell r="I352">
            <v>745.62</v>
          </cell>
          <cell r="K352">
            <v>985.56</v>
          </cell>
          <cell r="M352">
            <v>862.9</v>
          </cell>
          <cell r="O352">
            <v>684.61</v>
          </cell>
          <cell r="Q352">
            <v>1254.8399999999999</v>
          </cell>
          <cell r="S352">
            <v>1327.65</v>
          </cell>
          <cell r="U352">
            <v>942.86</v>
          </cell>
          <cell r="W352">
            <v>897.89</v>
          </cell>
          <cell r="Y352">
            <v>552.71</v>
          </cell>
          <cell r="AA352">
            <v>709.98</v>
          </cell>
          <cell r="AC352">
            <v>2752.41</v>
          </cell>
          <cell r="AE352">
            <v>1259.76</v>
          </cell>
          <cell r="AG352">
            <v>711.48</v>
          </cell>
          <cell r="AI352">
            <v>1279.6099999999999</v>
          </cell>
          <cell r="AK352">
            <v>1461.34</v>
          </cell>
          <cell r="AM352">
            <v>1296.2</v>
          </cell>
          <cell r="AO352">
            <v>898.94</v>
          </cell>
          <cell r="AQ352">
            <v>1285.21</v>
          </cell>
          <cell r="AS352">
            <v>720.78</v>
          </cell>
          <cell r="AU352">
            <v>1020.9</v>
          </cell>
          <cell r="AW352">
            <v>851.47</v>
          </cell>
          <cell r="AY352">
            <v>1060.82</v>
          </cell>
          <cell r="BA352">
            <v>1588.3</v>
          </cell>
          <cell r="BC352">
            <v>1080.26</v>
          </cell>
          <cell r="BE352">
            <v>728.7</v>
          </cell>
          <cell r="BG352">
            <v>737.2</v>
          </cell>
          <cell r="BI352">
            <v>1100.55</v>
          </cell>
          <cell r="BK352">
            <v>648.35</v>
          </cell>
          <cell r="BM352">
            <v>1478.47</v>
          </cell>
          <cell r="BO352">
            <v>2241.4</v>
          </cell>
          <cell r="BQ352">
            <v>623.97</v>
          </cell>
          <cell r="BS352">
            <v>759.65</v>
          </cell>
          <cell r="BU352">
            <v>794.29</v>
          </cell>
          <cell r="BW352">
            <v>967.22</v>
          </cell>
          <cell r="BY352">
            <v>1233.1400000000001</v>
          </cell>
        </row>
        <row r="353">
          <cell r="C353">
            <v>485.05</v>
          </cell>
          <cell r="E353">
            <v>164.27</v>
          </cell>
          <cell r="G353">
            <v>169.08</v>
          </cell>
          <cell r="I353">
            <v>252.08</v>
          </cell>
          <cell r="K353">
            <v>430.13</v>
          </cell>
          <cell r="M353">
            <v>168.12</v>
          </cell>
          <cell r="O353">
            <v>150.99</v>
          </cell>
          <cell r="Q353">
            <v>783.13</v>
          </cell>
          <cell r="S353">
            <v>411.91</v>
          </cell>
          <cell r="U353">
            <v>364.34</v>
          </cell>
          <cell r="W353">
            <v>264.94</v>
          </cell>
          <cell r="Y353">
            <v>163.21</v>
          </cell>
          <cell r="AA353">
            <v>236.84</v>
          </cell>
          <cell r="AC353">
            <v>1890.41</v>
          </cell>
          <cell r="AE353">
            <v>612.99</v>
          </cell>
          <cell r="AG353">
            <v>286.38</v>
          </cell>
          <cell r="AI353">
            <v>747.72</v>
          </cell>
          <cell r="AK353">
            <v>781.73</v>
          </cell>
          <cell r="AM353">
            <v>841.2</v>
          </cell>
          <cell r="AO353">
            <v>425.69</v>
          </cell>
          <cell r="AQ353">
            <v>357.66</v>
          </cell>
          <cell r="AS353">
            <v>218.49</v>
          </cell>
          <cell r="AU353">
            <v>457.13</v>
          </cell>
          <cell r="AW353">
            <v>422.5</v>
          </cell>
          <cell r="AY353">
            <v>610</v>
          </cell>
          <cell r="BA353">
            <v>653.16</v>
          </cell>
          <cell r="BC353">
            <v>444.9</v>
          </cell>
          <cell r="BE353">
            <v>356.29</v>
          </cell>
          <cell r="BG353">
            <v>207.82</v>
          </cell>
          <cell r="BI353">
            <v>420.36</v>
          </cell>
          <cell r="BK353">
            <v>202.31</v>
          </cell>
          <cell r="BM353">
            <v>1016.94</v>
          </cell>
          <cell r="BO353">
            <v>1227.8499999999999</v>
          </cell>
          <cell r="BQ353">
            <v>117.65</v>
          </cell>
          <cell r="BS353">
            <v>124.87</v>
          </cell>
          <cell r="BU353">
            <v>333.44</v>
          </cell>
          <cell r="BW353">
            <v>480.04</v>
          </cell>
          <cell r="BY353">
            <v>282.92</v>
          </cell>
        </row>
        <row r="354">
          <cell r="C354">
            <v>486.7</v>
          </cell>
          <cell r="E354">
            <v>728.03</v>
          </cell>
          <cell r="G354">
            <v>706.93999999999994</v>
          </cell>
          <cell r="I354">
            <v>493.53999999999996</v>
          </cell>
          <cell r="K354">
            <v>555.42999999999995</v>
          </cell>
          <cell r="M354">
            <v>694.78</v>
          </cell>
          <cell r="O354">
            <v>533.62</v>
          </cell>
          <cell r="Q354">
            <v>471.70999999999992</v>
          </cell>
          <cell r="S354">
            <v>915.74</v>
          </cell>
          <cell r="U354">
            <v>578.52</v>
          </cell>
          <cell r="W354">
            <v>632.95000000000005</v>
          </cell>
          <cell r="Y354">
            <v>389.5</v>
          </cell>
          <cell r="AA354">
            <v>473.14</v>
          </cell>
          <cell r="AC354">
            <v>861.99999999999977</v>
          </cell>
          <cell r="AE354">
            <v>646.77</v>
          </cell>
          <cell r="AG354">
            <v>425.1</v>
          </cell>
          <cell r="AI354">
            <v>531.88999999999987</v>
          </cell>
          <cell r="AK354">
            <v>679.6099999999999</v>
          </cell>
          <cell r="AM354">
            <v>455</v>
          </cell>
          <cell r="AO354">
            <v>473.25000000000006</v>
          </cell>
          <cell r="AQ354">
            <v>927.55</v>
          </cell>
          <cell r="AS354">
            <v>502.28999999999996</v>
          </cell>
          <cell r="AU354">
            <v>563.77</v>
          </cell>
          <cell r="AW354">
            <v>428.97</v>
          </cell>
          <cell r="AY354">
            <v>450.81999999999994</v>
          </cell>
          <cell r="BA354">
            <v>935.14</v>
          </cell>
          <cell r="BC354">
            <v>635.36</v>
          </cell>
          <cell r="BE354">
            <v>372.41</v>
          </cell>
          <cell r="BG354">
            <v>529.38000000000011</v>
          </cell>
          <cell r="BI354">
            <v>680.18999999999994</v>
          </cell>
          <cell r="BK354">
            <v>446.04</v>
          </cell>
          <cell r="BM354">
            <v>461.53</v>
          </cell>
          <cell r="BO354">
            <v>1013.5500000000002</v>
          </cell>
          <cell r="BQ354">
            <v>506.32000000000005</v>
          </cell>
          <cell r="BS354">
            <v>634.78</v>
          </cell>
          <cell r="BU354">
            <v>460.84999999999997</v>
          </cell>
          <cell r="BW354">
            <v>487.18</v>
          </cell>
          <cell r="BY354">
            <v>950.22</v>
          </cell>
        </row>
        <row r="367">
          <cell r="C367">
            <v>517.96</v>
          </cell>
          <cell r="E367">
            <v>520.61</v>
          </cell>
          <cell r="G367">
            <v>580.82000000000005</v>
          </cell>
          <cell r="I367">
            <v>584.13</v>
          </cell>
          <cell r="K367">
            <v>571.55999999999995</v>
          </cell>
          <cell r="M367">
            <v>709.05</v>
          </cell>
          <cell r="O367">
            <v>587.07000000000005</v>
          </cell>
          <cell r="Q367">
            <v>564.57000000000005</v>
          </cell>
          <cell r="S367">
            <v>549.24</v>
          </cell>
          <cell r="U367">
            <v>600.41</v>
          </cell>
          <cell r="W367">
            <v>529.74</v>
          </cell>
          <cell r="Y367">
            <v>751.42</v>
          </cell>
          <cell r="AA367">
            <v>529.19000000000005</v>
          </cell>
          <cell r="AC367">
            <v>518.70000000000005</v>
          </cell>
          <cell r="AE367">
            <v>747.19</v>
          </cell>
          <cell r="AG367">
            <v>498.53</v>
          </cell>
          <cell r="AI367">
            <v>493.33</v>
          </cell>
          <cell r="AK367">
            <v>577.54</v>
          </cell>
          <cell r="AM367">
            <v>552.12</v>
          </cell>
          <cell r="AO367">
            <v>546.74</v>
          </cell>
          <cell r="AQ367">
            <v>610.49</v>
          </cell>
          <cell r="AS367">
            <v>628.17999999999995</v>
          </cell>
          <cell r="AU367">
            <v>695.74</v>
          </cell>
          <cell r="AW367">
            <v>556.41999999999996</v>
          </cell>
          <cell r="AY367">
            <v>507.77</v>
          </cell>
          <cell r="BA367">
            <v>536.82000000000005</v>
          </cell>
          <cell r="BC367">
            <v>745.47</v>
          </cell>
          <cell r="BE367">
            <v>484.66</v>
          </cell>
          <cell r="BG367">
            <v>648.1</v>
          </cell>
          <cell r="BI367">
            <v>604.9</v>
          </cell>
          <cell r="BK367">
            <v>844.76</v>
          </cell>
          <cell r="BM367">
            <v>621.48</v>
          </cell>
          <cell r="BO367">
            <v>680.8</v>
          </cell>
          <cell r="BQ367">
            <v>619.69000000000005</v>
          </cell>
          <cell r="BS367">
            <v>647.58000000000004</v>
          </cell>
          <cell r="BU367">
            <v>622.97</v>
          </cell>
          <cell r="BW367">
            <v>612.15</v>
          </cell>
          <cell r="BY367">
            <v>627.37</v>
          </cell>
        </row>
        <row r="381">
          <cell r="C381">
            <v>656.19</v>
          </cell>
          <cell r="E381">
            <v>550.79999999999995</v>
          </cell>
          <cell r="G381">
            <v>641.62</v>
          </cell>
          <cell r="I381">
            <v>666.67</v>
          </cell>
          <cell r="K381">
            <v>713.92</v>
          </cell>
          <cell r="M381">
            <v>856.68</v>
          </cell>
          <cell r="O381">
            <v>832.98</v>
          </cell>
          <cell r="Q381">
            <v>661.89</v>
          </cell>
          <cell r="S381">
            <v>626.79</v>
          </cell>
          <cell r="U381">
            <v>717.57</v>
          </cell>
          <cell r="W381">
            <v>586.38</v>
          </cell>
          <cell r="Y381">
            <v>549.07000000000005</v>
          </cell>
          <cell r="AA381">
            <v>372.75</v>
          </cell>
          <cell r="AC381">
            <v>345.24</v>
          </cell>
          <cell r="AE381">
            <v>307.58999999999997</v>
          </cell>
          <cell r="AG381">
            <v>358.22</v>
          </cell>
          <cell r="AI381">
            <v>441.03</v>
          </cell>
          <cell r="AK381">
            <v>458.79</v>
          </cell>
          <cell r="AM381">
            <v>488.38</v>
          </cell>
          <cell r="AO381">
            <v>516.91</v>
          </cell>
          <cell r="AQ381">
            <v>484.57</v>
          </cell>
          <cell r="AS381">
            <v>515.84</v>
          </cell>
          <cell r="AU381">
            <v>610.29</v>
          </cell>
          <cell r="AW381">
            <v>620.85</v>
          </cell>
          <cell r="AY381">
            <v>566.85</v>
          </cell>
          <cell r="BA381">
            <v>411.36</v>
          </cell>
          <cell r="BC381">
            <v>478.66</v>
          </cell>
          <cell r="BE381">
            <v>447.48</v>
          </cell>
          <cell r="BG381">
            <v>648.30999999999995</v>
          </cell>
          <cell r="BI381">
            <v>557.78</v>
          </cell>
          <cell r="BK381">
            <v>537.09</v>
          </cell>
          <cell r="BM381">
            <v>640.95000000000005</v>
          </cell>
          <cell r="BO381">
            <v>741.65</v>
          </cell>
          <cell r="BQ381">
            <v>732.42</v>
          </cell>
          <cell r="BS381">
            <v>710.49</v>
          </cell>
          <cell r="BU381">
            <v>712.06</v>
          </cell>
          <cell r="BW381">
            <v>711.52</v>
          </cell>
          <cell r="BY381">
            <v>604.95000000000005</v>
          </cell>
        </row>
        <row r="388">
          <cell r="C388">
            <v>569.72</v>
          </cell>
          <cell r="E388">
            <v>557.20000000000005</v>
          </cell>
          <cell r="G388">
            <v>540.82000000000005</v>
          </cell>
          <cell r="I388">
            <v>568.57000000000005</v>
          </cell>
          <cell r="K388">
            <v>608.52</v>
          </cell>
          <cell r="M388">
            <v>572.34</v>
          </cell>
          <cell r="O388">
            <v>579.78</v>
          </cell>
          <cell r="Q388">
            <v>480</v>
          </cell>
          <cell r="S388">
            <v>466.7</v>
          </cell>
          <cell r="U388">
            <v>446.74</v>
          </cell>
          <cell r="W388">
            <v>477.4</v>
          </cell>
          <cell r="Y388">
            <v>529.58000000000004</v>
          </cell>
          <cell r="AA388">
            <v>474.06</v>
          </cell>
          <cell r="AC388">
            <v>451.92</v>
          </cell>
          <cell r="AE388">
            <v>484.41</v>
          </cell>
          <cell r="AG388">
            <v>462.25</v>
          </cell>
          <cell r="AI388">
            <v>579.23</v>
          </cell>
          <cell r="AK388">
            <v>534.5</v>
          </cell>
          <cell r="AM388">
            <v>494.08</v>
          </cell>
          <cell r="AO388">
            <v>478.17</v>
          </cell>
          <cell r="AQ388">
            <v>536.86</v>
          </cell>
          <cell r="AS388">
            <v>522.96</v>
          </cell>
          <cell r="AU388">
            <v>524.24</v>
          </cell>
          <cell r="AW388">
            <v>553.22</v>
          </cell>
          <cell r="AY388">
            <v>529.16</v>
          </cell>
          <cell r="BA388">
            <v>558.24</v>
          </cell>
          <cell r="BC388">
            <v>646.51</v>
          </cell>
          <cell r="BE388">
            <v>604.02</v>
          </cell>
          <cell r="BG388">
            <v>627.03</v>
          </cell>
          <cell r="BI388">
            <v>575.1</v>
          </cell>
          <cell r="BK388">
            <v>562.77</v>
          </cell>
          <cell r="BM388">
            <v>622.99</v>
          </cell>
          <cell r="BO388">
            <v>689.36</v>
          </cell>
          <cell r="BQ388">
            <v>654.67999999999995</v>
          </cell>
          <cell r="BS388">
            <v>643.04</v>
          </cell>
          <cell r="BU388">
            <v>629.36</v>
          </cell>
          <cell r="BW388">
            <v>743.5</v>
          </cell>
          <cell r="BY388">
            <v>691.75</v>
          </cell>
        </row>
        <row r="396">
          <cell r="C396">
            <v>550.58000000000004</v>
          </cell>
          <cell r="E396">
            <v>552.39</v>
          </cell>
          <cell r="G396">
            <v>629.85</v>
          </cell>
          <cell r="I396">
            <v>606.34</v>
          </cell>
          <cell r="K396">
            <v>673.72</v>
          </cell>
          <cell r="M396">
            <v>586.02</v>
          </cell>
          <cell r="O396">
            <v>584.83000000000004</v>
          </cell>
          <cell r="Q396">
            <v>536.05999999999995</v>
          </cell>
          <cell r="S396">
            <v>537.94000000000005</v>
          </cell>
          <cell r="U396">
            <v>549.78</v>
          </cell>
          <cell r="W396">
            <v>511.39</v>
          </cell>
          <cell r="Y396">
            <v>524.15</v>
          </cell>
          <cell r="AA396">
            <v>428.98</v>
          </cell>
          <cell r="AC396">
            <v>511.96</v>
          </cell>
          <cell r="AE396">
            <v>573.44000000000005</v>
          </cell>
          <cell r="AG396">
            <v>484.71</v>
          </cell>
          <cell r="AI396">
            <v>558.61</v>
          </cell>
          <cell r="AK396">
            <v>584.76</v>
          </cell>
          <cell r="AM396">
            <v>554.92999999999995</v>
          </cell>
          <cell r="AO396">
            <v>594.82000000000005</v>
          </cell>
          <cell r="AQ396">
            <v>582.71</v>
          </cell>
          <cell r="AS396">
            <v>555.57000000000005</v>
          </cell>
          <cell r="AU396">
            <v>575.29999999999995</v>
          </cell>
          <cell r="AW396">
            <v>574.09</v>
          </cell>
          <cell r="AY396">
            <v>703.9</v>
          </cell>
          <cell r="BA396">
            <v>809.89</v>
          </cell>
          <cell r="BC396">
            <v>944.27</v>
          </cell>
          <cell r="BE396">
            <v>747.51</v>
          </cell>
          <cell r="BG396">
            <v>860.54</v>
          </cell>
          <cell r="BI396">
            <v>840.07</v>
          </cell>
          <cell r="BK396">
            <v>808.8</v>
          </cell>
          <cell r="BM396">
            <v>895.15</v>
          </cell>
          <cell r="BO396">
            <v>888.14</v>
          </cell>
          <cell r="BQ396">
            <v>906.82</v>
          </cell>
          <cell r="BS396">
            <v>928.8</v>
          </cell>
          <cell r="BU396">
            <v>921.06</v>
          </cell>
          <cell r="BW396">
            <v>880.39</v>
          </cell>
          <cell r="BY396">
            <v>846.53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C128"/>
  <sheetViews>
    <sheetView tabSelected="1" view="pageBreakPreview" zoomScale="90" zoomScaleNormal="90" zoomScaleSheetLayoutView="90" workbookViewId="0">
      <selection activeCell="E52" sqref="E52"/>
    </sheetView>
  </sheetViews>
  <sheetFormatPr defaultColWidth="7" defaultRowHeight="21" x14ac:dyDescent="0.45"/>
  <cols>
    <col min="1" max="1" width="5.1640625" bestFit="1" customWidth="1"/>
    <col min="2" max="2" width="5" style="93" customWidth="1"/>
    <col min="3" max="3" width="13.83203125" style="93" customWidth="1"/>
    <col min="4" max="4" width="28.33203125" style="93" customWidth="1"/>
    <col min="5" max="5" width="8.6640625" style="93" customWidth="1"/>
    <col min="6" max="10" width="10.33203125" style="93" customWidth="1"/>
    <col min="11" max="13" width="8.6640625" style="93" customWidth="1"/>
    <col min="14" max="14" width="10.33203125" style="93" customWidth="1"/>
    <col min="15" max="15" width="8.6640625" style="93" customWidth="1"/>
    <col min="16" max="17" width="10.33203125" style="93" customWidth="1"/>
    <col min="18" max="18" width="9.33203125" style="93" customWidth="1"/>
    <col min="19" max="19" width="10" style="93" customWidth="1"/>
    <col min="20" max="20" width="9" style="93" customWidth="1"/>
    <col min="21" max="21" width="10.1640625" style="93" customWidth="1"/>
    <col min="22" max="22" width="8.83203125" style="93" customWidth="1"/>
    <col min="23" max="23" width="9.33203125" style="93" customWidth="1"/>
    <col min="24" max="26" width="8.6640625" style="93" customWidth="1"/>
    <col min="27" max="28" width="10.33203125" style="93" customWidth="1"/>
    <col min="29" max="29" width="8.5" style="93" customWidth="1"/>
    <col min="30" max="30" width="10.6640625" style="93" customWidth="1"/>
    <col min="31" max="39" width="7.33203125" style="93" customWidth="1"/>
    <col min="40" max="40" width="10.1640625" style="93" customWidth="1"/>
    <col min="41" max="42" width="10.33203125" style="93" customWidth="1"/>
  </cols>
  <sheetData>
    <row r="1" spans="1:42" ht="23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20.25" customHeight="1" x14ac:dyDescent="0.4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4.25" customHeight="1" x14ac:dyDescent="0.45">
      <c r="A3" s="6"/>
      <c r="B3" s="7"/>
      <c r="C3" s="8"/>
      <c r="D3" s="7"/>
      <c r="E3" s="9">
        <v>2558</v>
      </c>
      <c r="F3" s="9">
        <v>2558</v>
      </c>
      <c r="G3" s="9">
        <v>2558</v>
      </c>
      <c r="H3" s="10">
        <v>2558</v>
      </c>
      <c r="I3" s="10">
        <v>2558</v>
      </c>
      <c r="J3" s="10">
        <v>2558</v>
      </c>
      <c r="K3" s="10">
        <v>2558</v>
      </c>
      <c r="L3" s="10">
        <v>2558</v>
      </c>
      <c r="M3" s="10">
        <v>2558</v>
      </c>
      <c r="N3" s="10">
        <v>2558</v>
      </c>
      <c r="O3" s="10">
        <v>2558</v>
      </c>
      <c r="P3" s="10">
        <v>2558</v>
      </c>
      <c r="Q3" s="10">
        <v>2559</v>
      </c>
      <c r="R3" s="10">
        <v>2559</v>
      </c>
      <c r="S3" s="10">
        <v>2559</v>
      </c>
      <c r="T3" s="10">
        <v>2559</v>
      </c>
      <c r="U3" s="10">
        <v>2559</v>
      </c>
      <c r="V3" s="10">
        <v>2559</v>
      </c>
      <c r="W3" s="10">
        <v>2559</v>
      </c>
      <c r="X3" s="10">
        <v>2559</v>
      </c>
      <c r="Y3" s="10">
        <v>2559</v>
      </c>
      <c r="Z3" s="10">
        <v>2559</v>
      </c>
      <c r="AA3" s="10">
        <v>2559</v>
      </c>
      <c r="AB3" s="10">
        <v>2559</v>
      </c>
      <c r="AC3" s="10">
        <v>2560</v>
      </c>
      <c r="AD3" s="10">
        <v>2560</v>
      </c>
      <c r="AE3" s="10">
        <v>2560</v>
      </c>
      <c r="AF3" s="10">
        <v>2560</v>
      </c>
      <c r="AG3" s="10">
        <v>2560</v>
      </c>
      <c r="AH3" s="10">
        <v>2560</v>
      </c>
      <c r="AI3" s="10">
        <v>2560</v>
      </c>
      <c r="AJ3" s="10">
        <v>2560</v>
      </c>
      <c r="AK3" s="10">
        <v>2560</v>
      </c>
      <c r="AL3" s="10">
        <v>2560</v>
      </c>
      <c r="AM3" s="10">
        <v>2560</v>
      </c>
      <c r="AN3" s="10">
        <v>2560</v>
      </c>
      <c r="AO3" s="10">
        <v>2561</v>
      </c>
      <c r="AP3" s="10">
        <v>2561</v>
      </c>
    </row>
    <row r="4" spans="1:42" ht="14.25" customHeight="1" x14ac:dyDescent="0.45">
      <c r="A4" s="11"/>
      <c r="B4" s="11"/>
      <c r="C4" s="12"/>
      <c r="D4" s="11"/>
      <c r="E4" s="13" t="s">
        <v>1</v>
      </c>
      <c r="F4" s="13" t="s">
        <v>2</v>
      </c>
      <c r="G4" s="13" t="s">
        <v>3</v>
      </c>
      <c r="H4" s="14" t="s">
        <v>4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10</v>
      </c>
      <c r="O4" s="14" t="s">
        <v>11</v>
      </c>
      <c r="P4" s="14" t="s">
        <v>12</v>
      </c>
      <c r="Q4" s="14" t="s">
        <v>1</v>
      </c>
      <c r="R4" s="14" t="s">
        <v>2</v>
      </c>
      <c r="S4" s="14" t="s">
        <v>3</v>
      </c>
      <c r="T4" s="14" t="s">
        <v>4</v>
      </c>
      <c r="U4" s="14" t="s">
        <v>5</v>
      </c>
      <c r="V4" s="14" t="s">
        <v>6</v>
      </c>
      <c r="W4" s="14" t="s">
        <v>7</v>
      </c>
      <c r="X4" s="14" t="s">
        <v>8</v>
      </c>
      <c r="Y4" s="14" t="s">
        <v>9</v>
      </c>
      <c r="Z4" s="14" t="s">
        <v>10</v>
      </c>
      <c r="AA4" s="14" t="s">
        <v>11</v>
      </c>
      <c r="AB4" s="14" t="s">
        <v>12</v>
      </c>
      <c r="AC4" s="14" t="s">
        <v>1</v>
      </c>
      <c r="AD4" s="14" t="s">
        <v>2</v>
      </c>
      <c r="AE4" s="14" t="s">
        <v>3</v>
      </c>
      <c r="AF4" s="14" t="s">
        <v>4</v>
      </c>
      <c r="AG4" s="14" t="s">
        <v>5</v>
      </c>
      <c r="AH4" s="14" t="s">
        <v>6</v>
      </c>
      <c r="AI4" s="14" t="s">
        <v>7</v>
      </c>
      <c r="AJ4" s="14" t="s">
        <v>8</v>
      </c>
      <c r="AK4" s="14" t="s">
        <v>9</v>
      </c>
      <c r="AL4" s="14" t="s">
        <v>10</v>
      </c>
      <c r="AM4" s="14" t="s">
        <v>11</v>
      </c>
      <c r="AN4" s="14" t="s">
        <v>12</v>
      </c>
      <c r="AO4" s="14" t="s">
        <v>1</v>
      </c>
      <c r="AP4" s="14" t="s">
        <v>2</v>
      </c>
    </row>
    <row r="5" spans="1:42" ht="16.5" customHeight="1" x14ac:dyDescent="0.45">
      <c r="A5" s="15"/>
      <c r="B5" s="16" t="s">
        <v>13</v>
      </c>
      <c r="C5" s="16"/>
      <c r="D5" s="17"/>
      <c r="E5" s="18">
        <f>+[1]t44!E5</f>
        <v>17244.73</v>
      </c>
      <c r="F5" s="18">
        <f>+[1]t44!G5</f>
        <v>17218.89</v>
      </c>
      <c r="G5" s="18">
        <f>+[1]t44!I5</f>
        <v>18870.349999999999</v>
      </c>
      <c r="H5" s="18">
        <f>+[1]t44!K5</f>
        <v>16892.580000000002</v>
      </c>
      <c r="I5" s="18">
        <f>+[1]t44!M5</f>
        <v>18425.52</v>
      </c>
      <c r="J5" s="18">
        <f>+[1]t44!O5</f>
        <v>18151.84</v>
      </c>
      <c r="K5" s="18">
        <f>+[1]t44!Q5</f>
        <v>18206.22</v>
      </c>
      <c r="L5" s="18">
        <f>+[1]t44!S5</f>
        <v>17667.97</v>
      </c>
      <c r="M5" s="18">
        <f>+[1]t44!U5</f>
        <v>18814.41</v>
      </c>
      <c r="N5" s="18">
        <f>+[1]t44!W5</f>
        <v>18566.27</v>
      </c>
      <c r="O5" s="18">
        <f>+[1]t44!Y5</f>
        <v>17162.75</v>
      </c>
      <c r="P5" s="18">
        <f>+[1]t44!AA5</f>
        <v>17088.060000000001</v>
      </c>
      <c r="Q5" s="18">
        <f>+[1]t44!AC5</f>
        <v>15692.45</v>
      </c>
      <c r="R5" s="18">
        <f>+[1]t44!AE5</f>
        <v>18981.84</v>
      </c>
      <c r="S5" s="18">
        <f>+[1]t44!AG5</f>
        <v>19170.189999999999</v>
      </c>
      <c r="T5" s="18">
        <f>+[1]t44!AI5</f>
        <v>15609.27</v>
      </c>
      <c r="U5" s="18">
        <f>+[1]t44!AK5</f>
        <v>17697.18</v>
      </c>
      <c r="V5" s="18">
        <f>+[1]t44!AM5</f>
        <v>18152.04</v>
      </c>
      <c r="W5" s="18">
        <f>+[1]t44!AO5</f>
        <v>17064.080000000002</v>
      </c>
      <c r="X5" s="18">
        <f>+[1]t44!AQ5</f>
        <v>18744.78</v>
      </c>
      <c r="Y5" s="18">
        <f>+[1]t44!AS5</f>
        <v>19437.98</v>
      </c>
      <c r="Z5" s="18">
        <f>+[1]t44!AU5</f>
        <v>17756.88</v>
      </c>
      <c r="AA5" s="18">
        <f>+[1]t44!AW5</f>
        <v>18908.599999999999</v>
      </c>
      <c r="AB5" s="18">
        <f>+[1]t44!AY5</f>
        <v>18172.240000000002</v>
      </c>
      <c r="AC5" s="18">
        <f>+[1]t44!BA5</f>
        <v>17099.23</v>
      </c>
      <c r="AD5" s="18">
        <f>+[1]t44!BC5</f>
        <v>18469.57</v>
      </c>
      <c r="AE5" s="18">
        <f>+[1]t44!BE5</f>
        <v>20887.59</v>
      </c>
      <c r="AF5" s="18">
        <f>+[1]t44!BG5</f>
        <v>16864.3</v>
      </c>
      <c r="AG5" s="18">
        <f>+[1]t44!BI5</f>
        <v>19944.25</v>
      </c>
      <c r="AH5" s="18">
        <f>+[1]t44!BK5</f>
        <v>20281.84</v>
      </c>
      <c r="AI5" s="18">
        <f>+[1]t44!BM5</f>
        <v>18852.23</v>
      </c>
      <c r="AJ5" s="18">
        <f>+[1]t44!BO5</f>
        <v>21223.83</v>
      </c>
      <c r="AK5" s="18">
        <f>+[1]t44!BQ5</f>
        <v>21812.34</v>
      </c>
      <c r="AL5" s="18">
        <f>+[1]t44!BS5</f>
        <v>20083.21</v>
      </c>
      <c r="AM5" s="18">
        <f>+[1]t44!BU5</f>
        <v>21434.7</v>
      </c>
      <c r="AN5" s="18">
        <f>+[1]t44!BW5</f>
        <v>19741.099999999999</v>
      </c>
      <c r="AO5" s="18">
        <f>+[1]t44!BY5</f>
        <v>20101.400000000001</v>
      </c>
      <c r="AP5" s="18">
        <f>+[1]t44!CA5</f>
        <v>20365.22</v>
      </c>
    </row>
    <row r="6" spans="1:42" ht="4.5" customHeight="1" x14ac:dyDescent="0.45">
      <c r="A6" s="19"/>
      <c r="B6" s="19"/>
      <c r="C6" s="19"/>
      <c r="D6" s="5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22.5" customHeight="1" x14ac:dyDescent="0.45">
      <c r="A7" s="22">
        <v>1</v>
      </c>
      <c r="B7" s="5" t="s">
        <v>14</v>
      </c>
      <c r="C7" s="19"/>
      <c r="D7" s="5"/>
      <c r="E7" s="23">
        <f>E8+E9</f>
        <v>2861.56</v>
      </c>
      <c r="F7" s="23">
        <f>F8+F9</f>
        <v>2781.92</v>
      </c>
      <c r="G7" s="23">
        <f>G8+G9</f>
        <v>3293.76</v>
      </c>
      <c r="H7" s="23">
        <f>H8+H9</f>
        <v>2909.41</v>
      </c>
      <c r="I7" s="23">
        <f>I8+I9</f>
        <v>3302.27</v>
      </c>
      <c r="J7" s="23">
        <f>J8+J9</f>
        <v>3092.34</v>
      </c>
      <c r="K7" s="23">
        <f>K8+K9</f>
        <v>3172.42</v>
      </c>
      <c r="L7" s="23">
        <f>L8+L9</f>
        <v>3027.27</v>
      </c>
      <c r="M7" s="23">
        <f>M8+M9</f>
        <v>2982.41</v>
      </c>
      <c r="N7" s="23">
        <f>N8+N9</f>
        <v>3230.74</v>
      </c>
      <c r="O7" s="23">
        <f>O8+O9</f>
        <v>2959.46</v>
      </c>
      <c r="P7" s="23">
        <f>P8+P9</f>
        <v>3168.05</v>
      </c>
      <c r="Q7" s="23">
        <f>Q8+Q9</f>
        <v>2775.75</v>
      </c>
      <c r="R7" s="23">
        <f>R8+R9</f>
        <v>2855.45</v>
      </c>
      <c r="S7" s="23">
        <f>S8+S9</f>
        <v>3372.25</v>
      </c>
      <c r="T7" s="23">
        <f>T8+T9</f>
        <v>2908.6000000000004</v>
      </c>
      <c r="U7" s="23">
        <f>U8+U9</f>
        <v>3186.33</v>
      </c>
      <c r="V7" s="23">
        <f>V8+V9</f>
        <v>3007.62</v>
      </c>
      <c r="W7" s="23">
        <f>W8+W9</f>
        <v>2715.7</v>
      </c>
      <c r="X7" s="23">
        <f>X8+X9</f>
        <v>3025.5299999999997</v>
      </c>
      <c r="Y7" s="23">
        <f>Y8+Y9</f>
        <v>3082.6499999999996</v>
      </c>
      <c r="Z7" s="23">
        <f>Z8+Z9</f>
        <v>3041.08</v>
      </c>
      <c r="AA7" s="23">
        <f>AA8+AA9</f>
        <v>3322.61</v>
      </c>
      <c r="AB7" s="23">
        <f>AB8+AB9</f>
        <v>3392.3900000000003</v>
      </c>
      <c r="AC7" s="23">
        <f>AC8+AC9</f>
        <v>2816.84</v>
      </c>
      <c r="AD7" s="23">
        <f>AD8+AD9</f>
        <v>3135.6400000000003</v>
      </c>
      <c r="AE7" s="23">
        <f>AE8+AE9</f>
        <v>3574.44</v>
      </c>
      <c r="AF7" s="23">
        <f>AF8+AF9</f>
        <v>3092.35</v>
      </c>
      <c r="AG7" s="23">
        <f>AG8+AG9</f>
        <v>3541.12</v>
      </c>
      <c r="AH7" s="23">
        <f>AH8+AH9</f>
        <v>3316.0299999999997</v>
      </c>
      <c r="AI7" s="23">
        <f>AI8+AI9</f>
        <v>3264.84</v>
      </c>
      <c r="AJ7" s="23">
        <f>AJ8+AJ9</f>
        <v>3542.38</v>
      </c>
      <c r="AK7" s="23">
        <f>AK8+AK9</f>
        <v>3228.25</v>
      </c>
      <c r="AL7" s="23">
        <f>AL8+AL9</f>
        <v>3181.66</v>
      </c>
      <c r="AM7" s="23">
        <f>AM8+AM9</f>
        <v>3724.2200000000003</v>
      </c>
      <c r="AN7" s="23">
        <f>AN8+AN9</f>
        <v>3446.75</v>
      </c>
      <c r="AO7" s="23">
        <f>AO8+AO9</f>
        <v>3284.33</v>
      </c>
      <c r="AP7" s="23">
        <f>AP8+AP9</f>
        <v>3144.6899999999996</v>
      </c>
    </row>
    <row r="8" spans="1:42" ht="20.25" customHeight="1" x14ac:dyDescent="0.45">
      <c r="A8" s="24"/>
      <c r="B8" s="25" t="s">
        <v>15</v>
      </c>
      <c r="C8" s="26"/>
      <c r="D8" s="27"/>
      <c r="E8" s="20">
        <f>+'[1]t44 (2)'!C7</f>
        <v>1626.58</v>
      </c>
      <c r="F8" s="20">
        <f>+'[1]t44 (2)'!E7</f>
        <v>1602.89</v>
      </c>
      <c r="G8" s="20">
        <f>+'[1]t44 (2)'!G7</f>
        <v>1786.86</v>
      </c>
      <c r="H8" s="20">
        <f>+'[1]t44 (2)'!I7</f>
        <v>1540.12</v>
      </c>
      <c r="I8" s="20">
        <f>+'[1]t44 (2)'!K7</f>
        <v>1880.9</v>
      </c>
      <c r="J8" s="20">
        <f>+'[1]t44 (2)'!M7</f>
        <v>1708.98</v>
      </c>
      <c r="K8" s="20">
        <f>+'[1]t44 (2)'!O7</f>
        <v>1699.16</v>
      </c>
      <c r="L8" s="20">
        <f>+'[1]t44 (2)'!Q7</f>
        <v>1708.71</v>
      </c>
      <c r="M8" s="20">
        <f>+'[1]t44 (2)'!S7</f>
        <v>1549.03</v>
      </c>
      <c r="N8" s="20">
        <f>+'[1]t44 (2)'!U7</f>
        <v>1734.58</v>
      </c>
      <c r="O8" s="20">
        <f>+'[1]t44 (2)'!W7</f>
        <v>1534.48</v>
      </c>
      <c r="P8" s="20">
        <f>+'[1]t44 (2)'!Y7</f>
        <v>1797.08</v>
      </c>
      <c r="Q8" s="20">
        <f>+'[1]t44 (2)'!AA7</f>
        <v>1541.75</v>
      </c>
      <c r="R8" s="20">
        <f>+'[1]t44 (2)'!AC7</f>
        <v>1494.15</v>
      </c>
      <c r="S8" s="20">
        <f>+'[1]t44 (2)'!AE7</f>
        <v>1710.52</v>
      </c>
      <c r="T8" s="20">
        <f>+'[1]t44 (2)'!AG7</f>
        <v>1553.95</v>
      </c>
      <c r="U8" s="20">
        <f>+'[1]t44 (2)'!AI7</f>
        <v>1636.3</v>
      </c>
      <c r="V8" s="20">
        <f>+'[1]t44 (2)'!AK7</f>
        <v>1510.46</v>
      </c>
      <c r="W8" s="20">
        <f>+'[1]t44 (2)'!AM7</f>
        <v>1319.59</v>
      </c>
      <c r="X8" s="20">
        <f>+'[1]t44 (2)'!AO7</f>
        <v>1611.97</v>
      </c>
      <c r="Y8" s="20">
        <f>+'[1]t44 (2)'!AQ7</f>
        <v>1675.81</v>
      </c>
      <c r="Z8" s="20">
        <f>+'[1]t44 (2)'!AS7</f>
        <v>1637.21</v>
      </c>
      <c r="AA8" s="20">
        <f>+'[1]t44 (2)'!AU7</f>
        <v>1845.19</v>
      </c>
      <c r="AB8" s="20">
        <f>+'[1]t44 (2)'!AW7</f>
        <v>1949.13</v>
      </c>
      <c r="AC8" s="20">
        <f>+'[1]t44 (2)'!AY7</f>
        <v>1682.16</v>
      </c>
      <c r="AD8" s="28">
        <f>+'[1]t44 (2)'!BA7</f>
        <v>1822.17</v>
      </c>
      <c r="AE8" s="28">
        <f>+'[1]t44 (2)'!BC7</f>
        <v>2081.02</v>
      </c>
      <c r="AF8" s="28">
        <f>+'[1]t44 (2)'!BE7</f>
        <v>1768.33</v>
      </c>
      <c r="AG8" s="28">
        <f>+'[1]t44 (2)'!BG7</f>
        <v>1968.58</v>
      </c>
      <c r="AH8" s="28">
        <f>+'[1]t44 (2)'!BI7</f>
        <v>1815.69</v>
      </c>
      <c r="AI8" s="28">
        <f>+'[1]t44 (2)'!BK7</f>
        <v>1876.99</v>
      </c>
      <c r="AJ8" s="28">
        <f>+'[1]t44 (2)'!BM7</f>
        <v>2021.42</v>
      </c>
      <c r="AK8" s="28">
        <f>+'[1]t44 (2)'!BO7</f>
        <v>1830.02</v>
      </c>
      <c r="AL8" s="28">
        <f>+'[1]t44 (2)'!BQ7</f>
        <v>1787.7</v>
      </c>
      <c r="AM8" s="28">
        <f>+'[1]t44 (2)'!BS7</f>
        <v>2218.06</v>
      </c>
      <c r="AN8" s="28">
        <f>+'[1]t44 (2)'!BU7</f>
        <v>2073.0300000000002</v>
      </c>
      <c r="AO8" s="28">
        <f>+'[1]t44 (2)'!BW7</f>
        <v>1890.53</v>
      </c>
      <c r="AP8" s="28">
        <f>+'[1]t44 (2)'!BY7</f>
        <v>1829.09</v>
      </c>
    </row>
    <row r="9" spans="1:42" ht="20.25" customHeight="1" x14ac:dyDescent="0.45">
      <c r="A9" s="24"/>
      <c r="B9" s="25" t="s">
        <v>16</v>
      </c>
      <c r="C9" s="26"/>
      <c r="D9" s="27"/>
      <c r="E9" s="20">
        <f>+'[1]t44 (2)'!C8</f>
        <v>1234.98</v>
      </c>
      <c r="F9" s="20">
        <f>+'[1]t44 (2)'!E8</f>
        <v>1179.03</v>
      </c>
      <c r="G9" s="20">
        <f>+'[1]t44 (2)'!G8</f>
        <v>1506.9</v>
      </c>
      <c r="H9" s="20">
        <f>+'[1]t44 (2)'!I8</f>
        <v>1369.29</v>
      </c>
      <c r="I9" s="20">
        <f>+'[1]t44 (2)'!K8</f>
        <v>1421.37</v>
      </c>
      <c r="J9" s="20">
        <f>+'[1]t44 (2)'!M8</f>
        <v>1383.36</v>
      </c>
      <c r="K9" s="20">
        <f>+'[1]t44 (2)'!O8</f>
        <v>1473.26</v>
      </c>
      <c r="L9" s="20">
        <f>+'[1]t44 (2)'!Q8</f>
        <v>1318.56</v>
      </c>
      <c r="M9" s="20">
        <f>+'[1]t44 (2)'!S8</f>
        <v>1433.38</v>
      </c>
      <c r="N9" s="20">
        <f>+'[1]t44 (2)'!U8</f>
        <v>1496.16</v>
      </c>
      <c r="O9" s="20">
        <f>+'[1]t44 (2)'!W8</f>
        <v>1424.98</v>
      </c>
      <c r="P9" s="20">
        <f>+'[1]t44 (2)'!Y8</f>
        <v>1370.97</v>
      </c>
      <c r="Q9" s="20">
        <f>+'[1]t44 (2)'!AA8</f>
        <v>1234</v>
      </c>
      <c r="R9" s="20">
        <f>+'[1]t44 (2)'!AC8</f>
        <v>1361.3</v>
      </c>
      <c r="S9" s="20">
        <f>+'[1]t44 (2)'!AE8</f>
        <v>1661.73</v>
      </c>
      <c r="T9" s="20">
        <f>+'[1]t44 (2)'!AG8</f>
        <v>1354.65</v>
      </c>
      <c r="U9" s="20">
        <f>+'[1]t44 (2)'!AI8</f>
        <v>1550.03</v>
      </c>
      <c r="V9" s="20">
        <f>+'[1]t44 (2)'!AK8</f>
        <v>1497.16</v>
      </c>
      <c r="W9" s="20">
        <f>+'[1]t44 (2)'!AM8</f>
        <v>1396.11</v>
      </c>
      <c r="X9" s="20">
        <f>+'[1]t44 (2)'!AO8</f>
        <v>1413.56</v>
      </c>
      <c r="Y9" s="20">
        <f>+'[1]t44 (2)'!AQ8</f>
        <v>1406.84</v>
      </c>
      <c r="Z9" s="20">
        <f>+'[1]t44 (2)'!AS8</f>
        <v>1403.87</v>
      </c>
      <c r="AA9" s="20">
        <f>+'[1]t44 (2)'!AU8</f>
        <v>1477.42</v>
      </c>
      <c r="AB9" s="20">
        <f>+'[1]t44 (2)'!AW8</f>
        <v>1443.26</v>
      </c>
      <c r="AC9" s="20">
        <f>+'[1]t44 (2)'!AY8</f>
        <v>1134.68</v>
      </c>
      <c r="AD9" s="28">
        <f>+'[1]t44 (2)'!BA8</f>
        <v>1313.47</v>
      </c>
      <c r="AE9" s="28">
        <f>+'[1]t44 (2)'!BC8</f>
        <v>1493.42</v>
      </c>
      <c r="AF9" s="28">
        <f>+'[1]t44 (2)'!BE8</f>
        <v>1324.02</v>
      </c>
      <c r="AG9" s="28">
        <f>+'[1]t44 (2)'!BG8</f>
        <v>1572.54</v>
      </c>
      <c r="AH9" s="28">
        <f>+'[1]t44 (2)'!BI8</f>
        <v>1500.34</v>
      </c>
      <c r="AI9" s="28">
        <f>+'[1]t44 (2)'!BK8</f>
        <v>1387.85</v>
      </c>
      <c r="AJ9" s="28">
        <f>+'[1]t44 (2)'!BM8</f>
        <v>1520.96</v>
      </c>
      <c r="AK9" s="28">
        <f>+'[1]t44 (2)'!BO8</f>
        <v>1398.23</v>
      </c>
      <c r="AL9" s="28">
        <f>+'[1]t44 (2)'!BQ8</f>
        <v>1393.96</v>
      </c>
      <c r="AM9" s="28">
        <f>+'[1]t44 (2)'!BS8</f>
        <v>1506.16</v>
      </c>
      <c r="AN9" s="28">
        <f>+'[1]t44 (2)'!BU8</f>
        <v>1373.72</v>
      </c>
      <c r="AO9" s="28">
        <f>+'[1]t44 (2)'!BW8</f>
        <v>1393.8</v>
      </c>
      <c r="AP9" s="28">
        <f>+'[1]t44 (2)'!BY8</f>
        <v>1315.6</v>
      </c>
    </row>
    <row r="10" spans="1:42" ht="8.25" customHeight="1" x14ac:dyDescent="0.45">
      <c r="A10" s="24"/>
      <c r="B10" s="29"/>
      <c r="C10" s="29"/>
      <c r="D10" s="3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</row>
    <row r="11" spans="1:42" ht="17.25" customHeight="1" x14ac:dyDescent="0.45">
      <c r="A11" s="31">
        <v>1.1000000000000001</v>
      </c>
      <c r="B11" s="25" t="s">
        <v>17</v>
      </c>
      <c r="C11" s="26"/>
      <c r="D11" s="27"/>
      <c r="E11" s="32">
        <f>E12+E15+E39+E48+E76</f>
        <v>2494.85</v>
      </c>
      <c r="F11" s="32">
        <f>F12+F15+F39+F48+F76</f>
        <v>2441.89</v>
      </c>
      <c r="G11" s="32">
        <f>G12+G15+G39+G48+G76</f>
        <v>2900.04</v>
      </c>
      <c r="H11" s="32">
        <f>H12+H15+H39+H48+H76</f>
        <v>2556.5</v>
      </c>
      <c r="I11" s="32">
        <f>I12+I15+I39+I48+I76</f>
        <v>2927.25</v>
      </c>
      <c r="J11" s="32">
        <f>J12+J15+J39+J48+J76</f>
        <v>2751.9300000000003</v>
      </c>
      <c r="K11" s="32">
        <f>K12+K15+K39+K48+K76</f>
        <v>2827.55</v>
      </c>
      <c r="L11" s="32">
        <f>L12+L15+L39+L48+L76</f>
        <v>2687.77</v>
      </c>
      <c r="M11" s="32">
        <f>M12+M15+M39+M48+M76</f>
        <v>2609.7399999999998</v>
      </c>
      <c r="N11" s="32">
        <f>N12+N15+N39+N48+N76</f>
        <v>2831.85</v>
      </c>
      <c r="O11" s="32">
        <f>O12+O15+O39+O48+O76</f>
        <v>2536.4</v>
      </c>
      <c r="P11" s="32">
        <f>P12+P15+P39+P48+P76</f>
        <v>2785.01</v>
      </c>
      <c r="Q11" s="32">
        <f>Q12+Q15+Q39+Q48+Q76</f>
        <v>2425.3399999999997</v>
      </c>
      <c r="R11" s="32">
        <f>R12+R15+R39+R48+R76</f>
        <v>2467.63</v>
      </c>
      <c r="S11" s="32">
        <f>S12+S15+S39+S48+S76</f>
        <v>2893.67</v>
      </c>
      <c r="T11" s="32">
        <f>T12+T15+T39+T48+T76</f>
        <v>2494.13</v>
      </c>
      <c r="U11" s="32">
        <f>U12+U15+U39+U48+U76</f>
        <v>2722.55</v>
      </c>
      <c r="V11" s="32">
        <f>V12+V15+V39+V48+V76</f>
        <v>2545.9100000000003</v>
      </c>
      <c r="W11" s="32">
        <f>W12+W15+W39+W48+W76</f>
        <v>2311.2800000000002</v>
      </c>
      <c r="X11" s="32">
        <f>X12+X15+X39+X48+X76</f>
        <v>2586.9699999999998</v>
      </c>
      <c r="Y11" s="32">
        <f>Y12+Y15+Y39+Y48+Y76</f>
        <v>2665.33</v>
      </c>
      <c r="Z11" s="32">
        <f>Z12+Z15+Z39+Z48+Z76</f>
        <v>2620.7000000000003</v>
      </c>
      <c r="AA11" s="32">
        <f>AA12+AA15+AA39+AA48+AA76</f>
        <v>2874.3300000000004</v>
      </c>
      <c r="AB11" s="32">
        <f>AB12+AB15+AB39+AB48+AB76</f>
        <v>2962.13</v>
      </c>
      <c r="AC11" s="32">
        <f>AC12+AC15+AC39+AC48+AC76</f>
        <v>2556.7599999999998</v>
      </c>
      <c r="AD11" s="32">
        <f>AD12+AD15+AD39+AD48+AD76</f>
        <v>2822.6200000000003</v>
      </c>
      <c r="AE11" s="32">
        <f>AE12+AE15+AE39+AE48+AE76</f>
        <v>3217.98</v>
      </c>
      <c r="AF11" s="32">
        <f>AF12+AF15+AF39+AF48+AF76</f>
        <v>2796.92</v>
      </c>
      <c r="AG11" s="32">
        <f>AG12+AG15+AG39+AG48+AG76</f>
        <v>3193.4800000000005</v>
      </c>
      <c r="AH11" s="32">
        <f>AH12+AH15+AH39+AH48+AH76</f>
        <v>3018.09</v>
      </c>
      <c r="AI11" s="32">
        <f>AI12+AI15+AI39+AI48+AI76</f>
        <v>2976.1</v>
      </c>
      <c r="AJ11" s="32">
        <f>AJ12+AJ15+AJ39+AJ48+AJ76</f>
        <v>3229.42</v>
      </c>
      <c r="AK11" s="32">
        <f>AK12+AK15+AK39+AK48+AK76</f>
        <v>2878.75</v>
      </c>
      <c r="AL11" s="32">
        <f>AL12+AL15+AL39+AL48+AL76</f>
        <v>2880.25</v>
      </c>
      <c r="AM11" s="32">
        <f>AM12+AM15+AM39+AM48+AM76</f>
        <v>3410.54</v>
      </c>
      <c r="AN11" s="32">
        <f>AN12+AN15+AN39+AN48+AN76</f>
        <v>3148.2799999999997</v>
      </c>
      <c r="AO11" s="32">
        <f>AO12+AO15+AO39+AO48+AO76</f>
        <v>2946.72</v>
      </c>
      <c r="AP11" s="32">
        <f>AP12+AP15+AP39+AP48+AP76</f>
        <v>2822.1400000000003</v>
      </c>
    </row>
    <row r="12" spans="1:42" ht="17.25" customHeight="1" x14ac:dyDescent="0.45">
      <c r="A12" s="35" t="s">
        <v>18</v>
      </c>
      <c r="B12" s="34" t="s">
        <v>19</v>
      </c>
      <c r="C12" s="34"/>
      <c r="D12" s="27"/>
      <c r="E12" s="32">
        <f>+'[1]t44 (2)'!C12</f>
        <v>333.43</v>
      </c>
      <c r="F12" s="32">
        <f>+'[1]t44 (2)'!E12</f>
        <v>369.3</v>
      </c>
      <c r="G12" s="32">
        <f>+'[1]t44 (2)'!G12</f>
        <v>399.41</v>
      </c>
      <c r="H12" s="32">
        <f>+'[1]t44 (2)'!I12</f>
        <v>353.58</v>
      </c>
      <c r="I12" s="32">
        <f>+'[1]t44 (2)'!K12</f>
        <v>438.86</v>
      </c>
      <c r="J12" s="32">
        <f>+'[1]t44 (2)'!M12</f>
        <v>324.54000000000002</v>
      </c>
      <c r="K12" s="32">
        <f>+'[1]t44 (2)'!O12</f>
        <v>347.33</v>
      </c>
      <c r="L12" s="32">
        <f>+'[1]t44 (2)'!Q12</f>
        <v>325.72000000000003</v>
      </c>
      <c r="M12" s="32">
        <f>+'[1]t44 (2)'!S12</f>
        <v>336.15</v>
      </c>
      <c r="N12" s="32">
        <f>+'[1]t44 (2)'!U12</f>
        <v>489.78</v>
      </c>
      <c r="O12" s="32">
        <f>+'[1]t44 (2)'!W12</f>
        <v>358.57</v>
      </c>
      <c r="P12" s="32">
        <f>+'[1]t44 (2)'!Y12</f>
        <v>536.23</v>
      </c>
      <c r="Q12" s="32">
        <f>+'[1]t44 (2)'!AA12</f>
        <v>435.28</v>
      </c>
      <c r="R12" s="32">
        <f>+'[1]t44 (2)'!AC12</f>
        <v>370.95</v>
      </c>
      <c r="S12" s="32">
        <f>+'[1]t44 (2)'!AE12</f>
        <v>428.88</v>
      </c>
      <c r="T12" s="32">
        <f>+'[1]t44 (2)'!AG12</f>
        <v>313.81</v>
      </c>
      <c r="U12" s="32">
        <f>+'[1]t44 (2)'!AI12</f>
        <v>332.09</v>
      </c>
      <c r="V12" s="32">
        <f>+'[1]t44 (2)'!AK12</f>
        <v>326</v>
      </c>
      <c r="W12" s="32">
        <f>+'[1]t44 (2)'!AM12</f>
        <v>225.59</v>
      </c>
      <c r="X12" s="32">
        <f>+'[1]t44 (2)'!AO12</f>
        <v>302.3</v>
      </c>
      <c r="Y12" s="32">
        <f>+'[1]t44 (2)'!AQ12</f>
        <v>355.69</v>
      </c>
      <c r="Z12" s="32">
        <f>+'[1]t44 (2)'!AS12</f>
        <v>370.68</v>
      </c>
      <c r="AA12" s="32">
        <f>+'[1]t44 (2)'!AU12</f>
        <v>452.51</v>
      </c>
      <c r="AB12" s="32">
        <f>+'[1]t44 (2)'!AW12</f>
        <v>494.63</v>
      </c>
      <c r="AC12" s="32">
        <f>+'[1]t44 (2)'!AY12</f>
        <v>345.75</v>
      </c>
      <c r="AD12" s="32">
        <f>+'[1]t44 (2)'!BA12</f>
        <v>393.08</v>
      </c>
      <c r="AE12" s="32">
        <f>+'[1]t44 (2)'!BC12</f>
        <v>407.31</v>
      </c>
      <c r="AF12" s="32">
        <f>+'[1]t44 (2)'!BE12</f>
        <v>383.8</v>
      </c>
      <c r="AG12" s="32">
        <f>+'[1]t44 (2)'!BG12</f>
        <v>339.16</v>
      </c>
      <c r="AH12" s="32">
        <f>+'[1]t44 (2)'!BI12</f>
        <v>438.24</v>
      </c>
      <c r="AI12" s="32">
        <f>+'[1]t44 (2)'!BK12</f>
        <v>448.38</v>
      </c>
      <c r="AJ12" s="32">
        <f>+'[1]t44 (2)'!BM12</f>
        <v>444.81</v>
      </c>
      <c r="AK12" s="32">
        <f>+'[1]t44 (2)'!BO12</f>
        <v>377.93</v>
      </c>
      <c r="AL12" s="32">
        <f>+'[1]t44 (2)'!BQ12</f>
        <v>361.86</v>
      </c>
      <c r="AM12" s="32">
        <f>+'[1]t44 (2)'!BS12</f>
        <v>677.51</v>
      </c>
      <c r="AN12" s="32">
        <f>+'[1]t44 (2)'!BU12</f>
        <v>549</v>
      </c>
      <c r="AO12" s="32">
        <f>+'[1]t44 (2)'!BW12</f>
        <v>474.34</v>
      </c>
      <c r="AP12" s="32">
        <f>+'[1]t44 (2)'!BY12</f>
        <v>472.05</v>
      </c>
    </row>
    <row r="13" spans="1:42" ht="18" customHeight="1" x14ac:dyDescent="0.45">
      <c r="A13" s="35"/>
      <c r="B13" s="34"/>
      <c r="C13" s="34" t="s">
        <v>20</v>
      </c>
      <c r="D13" s="27"/>
      <c r="E13" s="32">
        <f>+'[1]t44 (2)'!B12</f>
        <v>608504</v>
      </c>
      <c r="F13" s="32">
        <f>+'[1]t44 (2)'!D12</f>
        <v>732151</v>
      </c>
      <c r="G13" s="32">
        <f>+'[1]t44 (2)'!F12</f>
        <v>785892</v>
      </c>
      <c r="H13" s="32">
        <f>+'[1]t44 (2)'!H12</f>
        <v>700011</v>
      </c>
      <c r="I13" s="32">
        <f>+'[1]t44 (2)'!J12</f>
        <v>945597</v>
      </c>
      <c r="J13" s="32">
        <f>+'[1]t44 (2)'!L12</f>
        <v>685768</v>
      </c>
      <c r="K13" s="32">
        <f>+'[1]t44 (2)'!N12</f>
        <v>734947</v>
      </c>
      <c r="L13" s="32">
        <f>+'[1]t44 (2)'!P12</f>
        <v>696920</v>
      </c>
      <c r="M13" s="32">
        <f>+'[1]t44 (2)'!R12</f>
        <v>720554</v>
      </c>
      <c r="N13" s="32">
        <f>+'[1]t44 (2)'!T12</f>
        <v>1203811</v>
      </c>
      <c r="O13" s="32">
        <f>+'[1]t44 (2)'!V12</f>
        <v>763418</v>
      </c>
      <c r="P13" s="32">
        <f>+'[1]t44 (2)'!X12</f>
        <v>1218208</v>
      </c>
      <c r="Q13" s="32">
        <f>+'[1]t44 (2)'!Z12</f>
        <v>1030307</v>
      </c>
      <c r="R13" s="32">
        <f>+'[1]t44 (2)'!AB12</f>
        <v>836932</v>
      </c>
      <c r="S13" s="32">
        <f>+'[1]t44 (2)'!AD12</f>
        <v>991381</v>
      </c>
      <c r="T13" s="32">
        <f>+'[1]t44 (2)'!AF12</f>
        <v>704952</v>
      </c>
      <c r="U13" s="32">
        <f>+'[1]t44 (2)'!AH12</f>
        <v>727421</v>
      </c>
      <c r="V13" s="32">
        <f>+'[1]t44 (2)'!AJ12</f>
        <v>718880</v>
      </c>
      <c r="W13" s="32">
        <f>+'[1]t44 (2)'!AL12</f>
        <v>445102</v>
      </c>
      <c r="X13" s="32">
        <f>+'[1]t44 (2)'!AN12</f>
        <v>629600</v>
      </c>
      <c r="Y13" s="32">
        <f>+'[1]t44 (2)'!AP12</f>
        <v>787206</v>
      </c>
      <c r="Z13" s="32">
        <f>+'[1]t44 (2)'!AR12</f>
        <v>851504</v>
      </c>
      <c r="AA13" s="32">
        <f>+'[1]t44 (2)'!AT12</f>
        <v>1011870</v>
      </c>
      <c r="AB13" s="32">
        <f>+'[1]t44 (2)'!AV12</f>
        <v>1171238</v>
      </c>
      <c r="AC13" s="32">
        <f>+'[1]t44 (2)'!AX12</f>
        <v>823401</v>
      </c>
      <c r="AD13" s="32">
        <f>+'[1]t44 (2)'!AZ12</f>
        <v>914773</v>
      </c>
      <c r="AE13" s="32">
        <f>+'[1]t44 (2)'!BB12</f>
        <v>955448</v>
      </c>
      <c r="AF13" s="32">
        <f>+'[1]t44 (2)'!BD12</f>
        <v>936597</v>
      </c>
      <c r="AG13" s="32">
        <f>+'[1]t44 (2)'!BF12</f>
        <v>754862</v>
      </c>
      <c r="AH13" s="32">
        <f>+'[1]t44 (2)'!BH12</f>
        <v>1037782</v>
      </c>
      <c r="AI13" s="32">
        <f>+'[1]t44 (2)'!BJ12</f>
        <v>986839</v>
      </c>
      <c r="AJ13" s="32">
        <f>+'[1]t44 (2)'!BL12</f>
        <v>985877</v>
      </c>
      <c r="AK13" s="32">
        <f>+'[1]t44 (2)'!BN12</f>
        <v>840362</v>
      </c>
      <c r="AL13" s="32">
        <f>+'[1]t44 (2)'!BP12</f>
        <v>750093</v>
      </c>
      <c r="AM13" s="32">
        <f>+'[1]t44 (2)'!BR12</f>
        <v>1488050</v>
      </c>
      <c r="AN13" s="32">
        <f>+'[1]t44 (2)'!BT12</f>
        <v>1154219</v>
      </c>
      <c r="AO13" s="32">
        <f>+'[1]t44 (2)'!BV12</f>
        <v>961859</v>
      </c>
      <c r="AP13" s="32">
        <f>+'[1]t44 (2)'!BX12</f>
        <v>950761</v>
      </c>
    </row>
    <row r="14" spans="1:42" ht="17.25" customHeight="1" x14ac:dyDescent="0.45">
      <c r="A14" s="37"/>
      <c r="B14" s="38"/>
      <c r="C14" s="38" t="s">
        <v>21</v>
      </c>
      <c r="D14" s="39"/>
      <c r="E14" s="40">
        <f>(E12/E13)*1000000</f>
        <v>547.95038323494998</v>
      </c>
      <c r="F14" s="40">
        <f>(F12/F13)*1000000</f>
        <v>504.4041461392527</v>
      </c>
      <c r="G14" s="40">
        <f>(G12/G13)*1000000</f>
        <v>508.22504873443171</v>
      </c>
      <c r="H14" s="40">
        <f>(H12/H13)*1000000</f>
        <v>505.10634832881192</v>
      </c>
      <c r="I14" s="40">
        <f>(I12/I13)*1000000</f>
        <v>464.10891743522876</v>
      </c>
      <c r="J14" s="40">
        <f>(J12/J13)*1000000</f>
        <v>473.25042871641722</v>
      </c>
      <c r="K14" s="40">
        <f>(K12/K13)*1000000</f>
        <v>472.59190118471122</v>
      </c>
      <c r="L14" s="40">
        <f>(L12/L13)*1000000</f>
        <v>467.3707168685072</v>
      </c>
      <c r="M14" s="40">
        <f>(M12/M13)*1000000</f>
        <v>466.51604182337479</v>
      </c>
      <c r="N14" s="40">
        <f>(N12/N13)*1000000</f>
        <v>406.85788716002759</v>
      </c>
      <c r="O14" s="40">
        <f>(O12/O13)*1000000</f>
        <v>469.69026142951827</v>
      </c>
      <c r="P14" s="40">
        <f>(P12/P13)*1000000</f>
        <v>440.17934539914364</v>
      </c>
      <c r="Q14" s="40">
        <f>(Q12/Q13)*1000000</f>
        <v>422.47601928357278</v>
      </c>
      <c r="R14" s="40">
        <f>(R12/R13)*1000000</f>
        <v>443.22597295837653</v>
      </c>
      <c r="S14" s="40">
        <f>(S12/S13)*1000000</f>
        <v>432.60865398872886</v>
      </c>
      <c r="T14" s="40">
        <f>(T12/T13)*1000000</f>
        <v>445.15087552060282</v>
      </c>
      <c r="U14" s="40">
        <f>(U12/U13)*1000000</f>
        <v>456.53067480867338</v>
      </c>
      <c r="V14" s="40">
        <f>(V12/V13)*1000000</f>
        <v>453.48319608279547</v>
      </c>
      <c r="W14" s="40">
        <f>(W12/W13)*1000000</f>
        <v>506.82764849405299</v>
      </c>
      <c r="X14" s="40">
        <f>(X12/X13)*1000000</f>
        <v>480.14612452350701</v>
      </c>
      <c r="Y14" s="40">
        <f>(Y12/Y13)*1000000</f>
        <v>451.83852765349855</v>
      </c>
      <c r="Z14" s="40">
        <f>(Z12/Z13)*1000000</f>
        <v>435.3238505045191</v>
      </c>
      <c r="AA14" s="40">
        <f>(AA12/AA13)*1000000</f>
        <v>447.20171563540771</v>
      </c>
      <c r="AB14" s="40">
        <f>(AB12/AB13)*1000000</f>
        <v>422.31382520034356</v>
      </c>
      <c r="AC14" s="40">
        <f>(AC12/AC13)*1000000</f>
        <v>419.90476086378322</v>
      </c>
      <c r="AD14" s="40">
        <f>(AD12/AD13)*1000000</f>
        <v>429.70223213846492</v>
      </c>
      <c r="AE14" s="40">
        <f>(AE12/AE13)*1000000</f>
        <v>426.30263499426445</v>
      </c>
      <c r="AF14" s="40">
        <f>(AF12/AF13)*1000000</f>
        <v>409.78136808040171</v>
      </c>
      <c r="AG14" s="40">
        <f>(AG12/AG13)*1000000</f>
        <v>449.30066687685962</v>
      </c>
      <c r="AH14" s="40">
        <f>(AH12/AH13)*1000000</f>
        <v>422.28521982458744</v>
      </c>
      <c r="AI14" s="40">
        <f>(AI12/AI13)*1000000</f>
        <v>454.35982971893088</v>
      </c>
      <c r="AJ14" s="40">
        <f>(AJ12/AJ13)*1000000</f>
        <v>451.18204400751819</v>
      </c>
      <c r="AK14" s="40">
        <f>(AK12/AK13)*1000000</f>
        <v>449.7228575304452</v>
      </c>
      <c r="AL14" s="40">
        <f>(AL12/AL13)*1000000</f>
        <v>482.42017989769272</v>
      </c>
      <c r="AM14" s="40">
        <f>(AM12/AM13)*1000000</f>
        <v>455.30056113705854</v>
      </c>
      <c r="AN14" s="40">
        <f>(AN12/AN13)*1000000</f>
        <v>475.64630282468056</v>
      </c>
      <c r="AO14" s="40">
        <f>(AO12/AO13)*1000000</f>
        <v>493.14920378142739</v>
      </c>
      <c r="AP14" s="40">
        <f>(AP12/AP13)*1000000</f>
        <v>496.49701660038647</v>
      </c>
    </row>
    <row r="15" spans="1:42" ht="17.25" customHeight="1" x14ac:dyDescent="0.45">
      <c r="A15" s="42" t="s">
        <v>22</v>
      </c>
      <c r="B15" s="43" t="s">
        <v>23</v>
      </c>
      <c r="C15" s="44"/>
      <c r="D15" s="45"/>
      <c r="E15" s="46">
        <f>+'[1]t44 (2)'!C13</f>
        <v>426.62</v>
      </c>
      <c r="F15" s="46">
        <f>+'[1]t44 (2)'!E13</f>
        <v>417.21</v>
      </c>
      <c r="G15" s="46">
        <f>+'[1]t44 (2)'!G13</f>
        <v>456.19</v>
      </c>
      <c r="H15" s="46">
        <f>+'[1]t44 (2)'!I13</f>
        <v>347.13</v>
      </c>
      <c r="I15" s="46">
        <f>+'[1]t44 (2)'!K13</f>
        <v>370.3</v>
      </c>
      <c r="J15" s="46">
        <f>+'[1]t44 (2)'!M13</f>
        <v>429.17</v>
      </c>
      <c r="K15" s="46">
        <f>+'[1]t44 (2)'!O13</f>
        <v>508.8</v>
      </c>
      <c r="L15" s="46">
        <f>+'[1]t44 (2)'!Q13</f>
        <v>539.70000000000005</v>
      </c>
      <c r="M15" s="46">
        <f>+'[1]t44 (2)'!S13</f>
        <v>412.83</v>
      </c>
      <c r="N15" s="46">
        <f>+'[1]t44 (2)'!U13</f>
        <v>404.41</v>
      </c>
      <c r="O15" s="46">
        <f>+'[1]t44 (2)'!W13</f>
        <v>374.61</v>
      </c>
      <c r="P15" s="46">
        <f>+'[1]t44 (2)'!Y13</f>
        <v>369.64</v>
      </c>
      <c r="Q15" s="46">
        <f>+'[1]t44 (2)'!AA13</f>
        <v>317.32</v>
      </c>
      <c r="R15" s="46">
        <f>+'[1]t44 (2)'!AC13</f>
        <v>335.13</v>
      </c>
      <c r="S15" s="46">
        <f>+'[1]t44 (2)'!AE13</f>
        <v>359.93</v>
      </c>
      <c r="T15" s="46">
        <f>+'[1]t44 (2)'!AG13</f>
        <v>384.41</v>
      </c>
      <c r="U15" s="46">
        <f>+'[1]t44 (2)'!AI13</f>
        <v>336.07</v>
      </c>
      <c r="V15" s="46">
        <f>+'[1]t44 (2)'!AK13</f>
        <v>329.9</v>
      </c>
      <c r="W15" s="46">
        <f>+'[1]t44 (2)'!AM13</f>
        <v>331.19</v>
      </c>
      <c r="X15" s="46">
        <f>+'[1]t44 (2)'!AO13</f>
        <v>367.83</v>
      </c>
      <c r="Y15" s="46">
        <f>+'[1]t44 (2)'!AQ13</f>
        <v>362.92</v>
      </c>
      <c r="Z15" s="46">
        <f>+'[1]t44 (2)'!AS13</f>
        <v>384.3</v>
      </c>
      <c r="AA15" s="46">
        <f>+'[1]t44 (2)'!AU13</f>
        <v>432.89</v>
      </c>
      <c r="AB15" s="46">
        <f>+'[1]t44 (2)'!AW13</f>
        <v>503.58</v>
      </c>
      <c r="AC15" s="46">
        <f>+'[1]t44 (2)'!AY13</f>
        <v>515.21</v>
      </c>
      <c r="AD15" s="46">
        <f>+'[1]t44 (2)'!BA13</f>
        <v>586.99</v>
      </c>
      <c r="AE15" s="46">
        <f>+'[1]t44 (2)'!BC13</f>
        <v>703.13</v>
      </c>
      <c r="AF15" s="46">
        <f>+'[1]t44 (2)'!BE13</f>
        <v>541.05999999999995</v>
      </c>
      <c r="AG15" s="46">
        <f>+'[1]t44 (2)'!BG13</f>
        <v>487.66</v>
      </c>
      <c r="AH15" s="46">
        <f>+'[1]t44 (2)'!BI13</f>
        <v>419.59</v>
      </c>
      <c r="AI15" s="46">
        <f>+'[1]t44 (2)'!BK13</f>
        <v>402.54</v>
      </c>
      <c r="AJ15" s="46">
        <f>+'[1]t44 (2)'!BM13</f>
        <v>458.45</v>
      </c>
      <c r="AK15" s="46">
        <f>+'[1]t44 (2)'!BO13</f>
        <v>444.18</v>
      </c>
      <c r="AL15" s="46">
        <f>+'[1]t44 (2)'!BQ13</f>
        <v>474.75</v>
      </c>
      <c r="AM15" s="46">
        <f>+'[1]t44 (2)'!BS13</f>
        <v>493.97</v>
      </c>
      <c r="AN15" s="46">
        <f>+'[1]t44 (2)'!BU13</f>
        <v>505.89</v>
      </c>
      <c r="AO15" s="46">
        <f>+'[1]t44 (2)'!BW13</f>
        <v>408.37</v>
      </c>
      <c r="AP15" s="46">
        <f>+'[1]t44 (2)'!BY13</f>
        <v>418.13</v>
      </c>
    </row>
    <row r="16" spans="1:42" ht="17.25" customHeight="1" x14ac:dyDescent="0.45">
      <c r="A16" s="35"/>
      <c r="B16" s="34"/>
      <c r="C16" s="34" t="s">
        <v>20</v>
      </c>
      <c r="D16" s="27"/>
      <c r="E16" s="32">
        <f>+'[1]t44 (2)'!B13</f>
        <v>302300</v>
      </c>
      <c r="F16" s="32">
        <f>+'[1]t44 (2)'!D13</f>
        <v>303180</v>
      </c>
      <c r="G16" s="32">
        <f>+'[1]t44 (2)'!F13</f>
        <v>327094</v>
      </c>
      <c r="H16" s="32">
        <f>+'[1]t44 (2)'!H13</f>
        <v>241973</v>
      </c>
      <c r="I16" s="32">
        <f>+'[1]t44 (2)'!J13</f>
        <v>257930</v>
      </c>
      <c r="J16" s="32">
        <f>+'[1]t44 (2)'!L13</f>
        <v>287675</v>
      </c>
      <c r="K16" s="32">
        <f>+'[1]t44 (2)'!N13</f>
        <v>332661</v>
      </c>
      <c r="L16" s="32">
        <f>+'[1]t44 (2)'!P13</f>
        <v>341658</v>
      </c>
      <c r="M16" s="32">
        <f>+'[1]t44 (2)'!R13</f>
        <v>309085</v>
      </c>
      <c r="N16" s="32">
        <f>+'[1]t44 (2)'!T13</f>
        <v>322282</v>
      </c>
      <c r="O16" s="32">
        <f>+'[1]t44 (2)'!V13</f>
        <v>309859</v>
      </c>
      <c r="P16" s="32">
        <f>+'[1]t44 (2)'!X13</f>
        <v>317833</v>
      </c>
      <c r="Q16" s="32">
        <f>+'[1]t44 (2)'!Z13</f>
        <v>285772</v>
      </c>
      <c r="R16" s="32">
        <f>+'[1]t44 (2)'!AB13</f>
        <v>318147</v>
      </c>
      <c r="S16" s="32">
        <f>+'[1]t44 (2)'!AD13</f>
        <v>335325</v>
      </c>
      <c r="T16" s="32">
        <f>+'[1]t44 (2)'!AF13</f>
        <v>300349</v>
      </c>
      <c r="U16" s="32">
        <f>+'[1]t44 (2)'!AH13</f>
        <v>256109</v>
      </c>
      <c r="V16" s="32">
        <f>+'[1]t44 (2)'!AJ13</f>
        <v>248608</v>
      </c>
      <c r="W16" s="32">
        <f>+'[1]t44 (2)'!AL13</f>
        <v>256760</v>
      </c>
      <c r="X16" s="32">
        <f>+'[1]t44 (2)'!AN13</f>
        <v>282282</v>
      </c>
      <c r="Y16" s="32">
        <f>+'[1]t44 (2)'!AP13</f>
        <v>279635</v>
      </c>
      <c r="Z16" s="32">
        <f>+'[1]t44 (2)'!AR13</f>
        <v>295774</v>
      </c>
      <c r="AA16" s="32">
        <f>+'[1]t44 (2)'!AT13</f>
        <v>308369</v>
      </c>
      <c r="AB16" s="32">
        <f>+'[1]t44 (2)'!AV13</f>
        <v>326157</v>
      </c>
      <c r="AC16" s="32">
        <f>+'[1]t44 (2)'!AX13</f>
        <v>296445</v>
      </c>
      <c r="AD16" s="32">
        <f>+'[1]t44 (2)'!AZ13</f>
        <v>309665</v>
      </c>
      <c r="AE16" s="32">
        <f>+'[1]t44 (2)'!BB13</f>
        <v>341557</v>
      </c>
      <c r="AF16" s="32">
        <f>+'[1]t44 (2)'!BD13</f>
        <v>269037</v>
      </c>
      <c r="AG16" s="32">
        <f>+'[1]t44 (2)'!BF13</f>
        <v>266737</v>
      </c>
      <c r="AH16" s="32">
        <f>+'[1]t44 (2)'!BH13</f>
        <v>251540</v>
      </c>
      <c r="AI16" s="32">
        <f>+'[1]t44 (2)'!BJ13</f>
        <v>273404</v>
      </c>
      <c r="AJ16" s="32">
        <f>+'[1]t44 (2)'!BL13</f>
        <v>313044</v>
      </c>
      <c r="AK16" s="32">
        <f>+'[1]t44 (2)'!BN13</f>
        <v>298852</v>
      </c>
      <c r="AL16" s="32">
        <f>+'[1]t44 (2)'!BP13</f>
        <v>314397</v>
      </c>
      <c r="AM16" s="32">
        <f>+'[1]t44 (2)'!BR13</f>
        <v>360886</v>
      </c>
      <c r="AN16" s="32">
        <f>+'[1]t44 (2)'!BT13</f>
        <v>366591</v>
      </c>
      <c r="AO16" s="32">
        <f>+'[1]t44 (2)'!BV13</f>
        <v>309518</v>
      </c>
      <c r="AP16" s="32">
        <f>+'[1]t44 (2)'!BX13</f>
        <v>311225</v>
      </c>
    </row>
    <row r="17" spans="1:42" ht="17.25" customHeight="1" x14ac:dyDescent="0.45">
      <c r="A17" s="35"/>
      <c r="B17" s="34"/>
      <c r="C17" s="34" t="s">
        <v>21</v>
      </c>
      <c r="D17" s="27"/>
      <c r="E17" s="32">
        <f>(E15/E16)*1000000</f>
        <v>1411.2471055243136</v>
      </c>
      <c r="F17" s="32">
        <f>(F15/F16)*1000000</f>
        <v>1376.1132000791608</v>
      </c>
      <c r="G17" s="32">
        <f>(G15/G16)*1000000</f>
        <v>1394.6755366958735</v>
      </c>
      <c r="H17" s="32">
        <f>(H15/H16)*1000000</f>
        <v>1434.5815442218759</v>
      </c>
      <c r="I17" s="32">
        <f>(I15/I16)*1000000</f>
        <v>1435.660838211918</v>
      </c>
      <c r="J17" s="32">
        <f>(J15/J16)*1000000</f>
        <v>1491.8571304423394</v>
      </c>
      <c r="K17" s="32">
        <f>(K15/K16)*1000000</f>
        <v>1529.484971186884</v>
      </c>
      <c r="L17" s="32">
        <f>(L15/L16)*1000000</f>
        <v>1579.6498252638605</v>
      </c>
      <c r="M17" s="32">
        <f>(M15/M16)*1000000</f>
        <v>1335.6520051118625</v>
      </c>
      <c r="N17" s="32">
        <f>(N15/N16)*1000000</f>
        <v>1254.8327241360053</v>
      </c>
      <c r="O17" s="32">
        <f>(O15/O16)*1000000</f>
        <v>1208.9692408482567</v>
      </c>
      <c r="P17" s="32">
        <f>(P15/P16)*1000000</f>
        <v>1163.0006953337129</v>
      </c>
      <c r="Q17" s="32">
        <f>(Q15/Q16)*1000000</f>
        <v>1110.3957000685862</v>
      </c>
      <c r="R17" s="32">
        <f>(R15/R16)*1000000</f>
        <v>1053.3809842619921</v>
      </c>
      <c r="S17" s="32">
        <f>(S15/S16)*1000000</f>
        <v>1073.3765749645866</v>
      </c>
      <c r="T17" s="32">
        <f>(T15/T16)*1000000</f>
        <v>1279.8777422265432</v>
      </c>
      <c r="U17" s="32">
        <f>(U15/U16)*1000000</f>
        <v>1312.2147210757919</v>
      </c>
      <c r="V17" s="32">
        <f>(V15/V16)*1000000</f>
        <v>1326.9886729308791</v>
      </c>
      <c r="W17" s="32">
        <f>(W15/W16)*1000000</f>
        <v>1289.8816014955601</v>
      </c>
      <c r="X17" s="32">
        <f>(X15/X16)*1000000</f>
        <v>1303.0586434841755</v>
      </c>
      <c r="Y17" s="32">
        <f>(Y15/Y16)*1000000</f>
        <v>1297.8346773472563</v>
      </c>
      <c r="Z17" s="32">
        <f>(Z15/Z16)*1000000</f>
        <v>1299.3028460919486</v>
      </c>
      <c r="AA17" s="32">
        <f>(AA15/AA16)*1000000</f>
        <v>1403.8051814546857</v>
      </c>
      <c r="AB17" s="32">
        <f>(AB15/AB16)*1000000</f>
        <v>1543.9803530201712</v>
      </c>
      <c r="AC17" s="32">
        <f>(AC15/AC16)*1000000</f>
        <v>1737.9615105668845</v>
      </c>
      <c r="AD17" s="32">
        <f>(AD15/AD16)*1000000</f>
        <v>1895.5645617037767</v>
      </c>
      <c r="AE17" s="32">
        <f>(AE15/AE16)*1000000</f>
        <v>2058.6022245188947</v>
      </c>
      <c r="AF17" s="32">
        <f>(AF15/AF16)*1000000</f>
        <v>2011.0988451402593</v>
      </c>
      <c r="AG17" s="32">
        <f>(AG15/AG16)*1000000</f>
        <v>1828.2428009612468</v>
      </c>
      <c r="AH17" s="32">
        <f>(AH15/AH16)*1000000</f>
        <v>1668.0845988709548</v>
      </c>
      <c r="AI17" s="32">
        <f>(AI15/AI16)*1000000</f>
        <v>1472.3266667642026</v>
      </c>
      <c r="AJ17" s="32">
        <f>(AJ15/AJ16)*1000000</f>
        <v>1464.4906147378642</v>
      </c>
      <c r="AK17" s="32">
        <f>(AK15/AK16)*1000000</f>
        <v>1486.2875269364101</v>
      </c>
      <c r="AL17" s="32">
        <f>(AL15/AL16)*1000000</f>
        <v>1510.0334926859989</v>
      </c>
      <c r="AM17" s="32">
        <f>(AM15/AM16)*1000000</f>
        <v>1368.7701933574592</v>
      </c>
      <c r="AN17" s="32">
        <f>(AN15/AN16)*1000000</f>
        <v>1379.9847786770542</v>
      </c>
      <c r="AO17" s="32">
        <f>(AO15/AO16)*1000000</f>
        <v>1319.3739944042027</v>
      </c>
      <c r="AP17" s="32">
        <f>(AP15/AP16)*1000000</f>
        <v>1343.497469676279</v>
      </c>
    </row>
    <row r="18" spans="1:42" ht="17.25" customHeight="1" x14ac:dyDescent="0.45">
      <c r="A18" s="35"/>
      <c r="B18" s="25" t="s">
        <v>24</v>
      </c>
      <c r="C18" s="26"/>
      <c r="D18" s="27"/>
      <c r="E18" s="32">
        <f>+'[1]t44 (2)'!C14</f>
        <v>93.03</v>
      </c>
      <c r="F18" s="32">
        <f>+'[1]t44 (2)'!E14</f>
        <v>83.38</v>
      </c>
      <c r="G18" s="32">
        <f>+'[1]t44 (2)'!G14</f>
        <v>101.55</v>
      </c>
      <c r="H18" s="32">
        <f>+'[1]t44 (2)'!I14</f>
        <v>86.89</v>
      </c>
      <c r="I18" s="32">
        <f>+'[1]t44 (2)'!K14</f>
        <v>78.58</v>
      </c>
      <c r="J18" s="32">
        <f>+'[1]t44 (2)'!M14</f>
        <v>74.28</v>
      </c>
      <c r="K18" s="32">
        <f>+'[1]t44 (2)'!O14</f>
        <v>98.48</v>
      </c>
      <c r="L18" s="32">
        <f>+'[1]t44 (2)'!Q14</f>
        <v>113.36</v>
      </c>
      <c r="M18" s="32">
        <f>+'[1]t44 (2)'!S14</f>
        <v>96.45</v>
      </c>
      <c r="N18" s="32">
        <f>+'[1]t44 (2)'!U14</f>
        <v>86.93</v>
      </c>
      <c r="O18" s="32">
        <f>+'[1]t44 (2)'!W14</f>
        <v>79.709999999999994</v>
      </c>
      <c r="P18" s="32">
        <f>+'[1]t44 (2)'!Y14</f>
        <v>81.650000000000006</v>
      </c>
      <c r="Q18" s="32">
        <f>+'[1]t44 (2)'!AA14</f>
        <v>69.11</v>
      </c>
      <c r="R18" s="32">
        <f>+'[1]t44 (2)'!AC14</f>
        <v>69.48</v>
      </c>
      <c r="S18" s="32">
        <f>+'[1]t44 (2)'!AE14</f>
        <v>72.239999999999995</v>
      </c>
      <c r="T18" s="32">
        <f>+'[1]t44 (2)'!AG14</f>
        <v>101.93</v>
      </c>
      <c r="U18" s="32">
        <f>+'[1]t44 (2)'!AI14</f>
        <v>65.180000000000007</v>
      </c>
      <c r="V18" s="32">
        <f>+'[1]t44 (2)'!AK14</f>
        <v>61.53</v>
      </c>
      <c r="W18" s="32">
        <f>+'[1]t44 (2)'!AM14</f>
        <v>52.77</v>
      </c>
      <c r="X18" s="32">
        <f>+'[1]t44 (2)'!AO14</f>
        <v>68.61</v>
      </c>
      <c r="Y18" s="32">
        <f>+'[1]t44 (2)'!AQ14</f>
        <v>73.64</v>
      </c>
      <c r="Z18" s="32">
        <f>+'[1]t44 (2)'!AS14</f>
        <v>62.47</v>
      </c>
      <c r="AA18" s="32">
        <f>+'[1]t44 (2)'!AU14</f>
        <v>80.150000000000006</v>
      </c>
      <c r="AB18" s="32">
        <f>+'[1]t44 (2)'!AW14</f>
        <v>118.26</v>
      </c>
      <c r="AC18" s="32">
        <f>+'[1]t44 (2)'!AY14</f>
        <v>108.81</v>
      </c>
      <c r="AD18" s="32">
        <f>+'[1]t44 (2)'!BA14</f>
        <v>128.71</v>
      </c>
      <c r="AE18" s="32">
        <f>+'[1]t44 (2)'!BC14</f>
        <v>144.69999999999999</v>
      </c>
      <c r="AF18" s="32">
        <f>+'[1]t44 (2)'!BE14</f>
        <v>100.51</v>
      </c>
      <c r="AG18" s="32">
        <f>+'[1]t44 (2)'!BG14</f>
        <v>119.85</v>
      </c>
      <c r="AH18" s="32">
        <f>+'[1]t44 (2)'!BI14</f>
        <v>99.98</v>
      </c>
      <c r="AI18" s="32">
        <f>+'[1]t44 (2)'!BK14</f>
        <v>99.9</v>
      </c>
      <c r="AJ18" s="32">
        <f>+'[1]t44 (2)'!BM14</f>
        <v>124.86</v>
      </c>
      <c r="AK18" s="32">
        <f>+'[1]t44 (2)'!BO14</f>
        <v>129.76</v>
      </c>
      <c r="AL18" s="32">
        <f>+'[1]t44 (2)'!BQ14</f>
        <v>131.5</v>
      </c>
      <c r="AM18" s="32">
        <f>+'[1]t44 (2)'!BS14</f>
        <v>115.9</v>
      </c>
      <c r="AN18" s="32">
        <f>+'[1]t44 (2)'!BU14</f>
        <v>134.32</v>
      </c>
      <c r="AO18" s="32">
        <f>+'[1]t44 (2)'!BW14</f>
        <v>89.44</v>
      </c>
      <c r="AP18" s="32">
        <f>+'[1]t44 (2)'!BY14</f>
        <v>84.05</v>
      </c>
    </row>
    <row r="19" spans="1:42" ht="17.25" customHeight="1" x14ac:dyDescent="0.45">
      <c r="A19" s="35"/>
      <c r="B19" s="34"/>
      <c r="C19" s="34" t="s">
        <v>20</v>
      </c>
      <c r="D19" s="27"/>
      <c r="E19" s="32">
        <f>+'[1]t44 (2)'!B14</f>
        <v>57348</v>
      </c>
      <c r="F19" s="32">
        <f>+'[1]t44 (2)'!D14</f>
        <v>50476</v>
      </c>
      <c r="G19" s="32">
        <f>+'[1]t44 (2)'!F14</f>
        <v>58577</v>
      </c>
      <c r="H19" s="32">
        <f>+'[1]t44 (2)'!H14</f>
        <v>49610</v>
      </c>
      <c r="I19" s="32">
        <f>+'[1]t44 (2)'!J14</f>
        <v>45199</v>
      </c>
      <c r="J19" s="32">
        <f>+'[1]t44 (2)'!L14</f>
        <v>41310</v>
      </c>
      <c r="K19" s="32">
        <f>+'[1]t44 (2)'!N14</f>
        <v>56173</v>
      </c>
      <c r="L19" s="32">
        <f>+'[1]t44 (2)'!P14</f>
        <v>67874</v>
      </c>
      <c r="M19" s="32">
        <f>+'[1]t44 (2)'!R14</f>
        <v>61017</v>
      </c>
      <c r="N19" s="32">
        <f>+'[1]t44 (2)'!T14</f>
        <v>60270</v>
      </c>
      <c r="O19" s="32">
        <f>+'[1]t44 (2)'!V14</f>
        <v>59009</v>
      </c>
      <c r="P19" s="32">
        <f>+'[1]t44 (2)'!X14</f>
        <v>64114</v>
      </c>
      <c r="Q19" s="32">
        <f>+'[1]t44 (2)'!Z14</f>
        <v>54429</v>
      </c>
      <c r="R19" s="32">
        <f>+'[1]t44 (2)'!AB14</f>
        <v>56227</v>
      </c>
      <c r="S19" s="32">
        <f>+'[1]t44 (2)'!AD14</f>
        <v>55623</v>
      </c>
      <c r="T19" s="32">
        <f>+'[1]t44 (2)'!AF14</f>
        <v>51868</v>
      </c>
      <c r="U19" s="32">
        <f>+'[1]t44 (2)'!AH14</f>
        <v>42392</v>
      </c>
      <c r="V19" s="32">
        <f>+'[1]t44 (2)'!AJ14</f>
        <v>38799</v>
      </c>
      <c r="W19" s="32">
        <f>+'[1]t44 (2)'!AL14</f>
        <v>33631</v>
      </c>
      <c r="X19" s="32">
        <f>+'[1]t44 (2)'!AN14</f>
        <v>41831</v>
      </c>
      <c r="Y19" s="32">
        <f>+'[1]t44 (2)'!AP14</f>
        <v>46073</v>
      </c>
      <c r="Z19" s="32">
        <f>+'[1]t44 (2)'!AR14</f>
        <v>39034</v>
      </c>
      <c r="AA19" s="32">
        <f>+'[1]t44 (2)'!AT14</f>
        <v>49658</v>
      </c>
      <c r="AB19" s="32">
        <f>+'[1]t44 (2)'!AV14</f>
        <v>63851</v>
      </c>
      <c r="AC19" s="32">
        <f>+'[1]t44 (2)'!AX14</f>
        <v>53085</v>
      </c>
      <c r="AD19" s="32">
        <f>+'[1]t44 (2)'!AZ14</f>
        <v>56209</v>
      </c>
      <c r="AE19" s="32">
        <f>+'[1]t44 (2)'!BB14</f>
        <v>56885</v>
      </c>
      <c r="AF19" s="32">
        <f>+'[1]t44 (2)'!BD14</f>
        <v>40679</v>
      </c>
      <c r="AG19" s="32">
        <f>+'[1]t44 (2)'!BF14</f>
        <v>51340</v>
      </c>
      <c r="AH19" s="32">
        <f>+'[1]t44 (2)'!BH14</f>
        <v>46122</v>
      </c>
      <c r="AI19" s="32">
        <f>+'[1]t44 (2)'!BJ14</f>
        <v>53763</v>
      </c>
      <c r="AJ19" s="32">
        <f>+'[1]t44 (2)'!BL14</f>
        <v>69421</v>
      </c>
      <c r="AK19" s="32">
        <f>+'[1]t44 (2)'!BN14</f>
        <v>70387</v>
      </c>
      <c r="AL19" s="32">
        <f>+'[1]t44 (2)'!BP14</f>
        <v>70424</v>
      </c>
      <c r="AM19" s="32">
        <f>+'[1]t44 (2)'!BR14</f>
        <v>69509</v>
      </c>
      <c r="AN19" s="32">
        <f>+'[1]t44 (2)'!BT14</f>
        <v>74093</v>
      </c>
      <c r="AO19" s="32">
        <f>+'[1]t44 (2)'!BV14</f>
        <v>53674</v>
      </c>
      <c r="AP19" s="32">
        <f>+'[1]t44 (2)'!BX14</f>
        <v>49778</v>
      </c>
    </row>
    <row r="20" spans="1:42" ht="17.25" customHeight="1" x14ac:dyDescent="0.45">
      <c r="A20" s="35"/>
      <c r="B20" s="34"/>
      <c r="C20" s="34" t="s">
        <v>21</v>
      </c>
      <c r="D20" s="27"/>
      <c r="E20" s="32">
        <f>(E18/E19)*1000000</f>
        <v>1622.2012973425403</v>
      </c>
      <c r="F20" s="32">
        <f>(F18/F19)*1000000</f>
        <v>1651.8741580156907</v>
      </c>
      <c r="G20" s="32">
        <f>(G18/G19)*1000000</f>
        <v>1733.6155829079673</v>
      </c>
      <c r="H20" s="32">
        <f>(H18/H19)*1000000</f>
        <v>1751.4613989115098</v>
      </c>
      <c r="I20" s="32">
        <f>(I18/I19)*1000000</f>
        <v>1738.5340383636806</v>
      </c>
      <c r="J20" s="32">
        <f>(J18/J19)*1000000</f>
        <v>1798.1118373275235</v>
      </c>
      <c r="K20" s="32">
        <f>(K18/K19)*1000000</f>
        <v>1753.1554305449238</v>
      </c>
      <c r="L20" s="32">
        <f>(L18/L19)*1000000</f>
        <v>1670.153519757197</v>
      </c>
      <c r="M20" s="32">
        <f>(M18/M19)*1000000</f>
        <v>1580.7070160774865</v>
      </c>
      <c r="N20" s="32">
        <f>(N18/N19)*1000000</f>
        <v>1442.3427907748464</v>
      </c>
      <c r="O20" s="32">
        <f>(O18/O19)*1000000</f>
        <v>1350.8108932535713</v>
      </c>
      <c r="P20" s="32">
        <f>(P18/P19)*1000000</f>
        <v>1273.5128053155318</v>
      </c>
      <c r="Q20" s="32">
        <f>(Q18/Q19)*1000000</f>
        <v>1269.7275349537931</v>
      </c>
      <c r="R20" s="32">
        <f>(R18/R19)*1000000</f>
        <v>1235.7052661532716</v>
      </c>
      <c r="S20" s="32">
        <f>(S18/S19)*1000000</f>
        <v>1298.7433256027182</v>
      </c>
      <c r="T20" s="32">
        <f>(T18/T19)*1000000</f>
        <v>1965.1808436801109</v>
      </c>
      <c r="U20" s="32">
        <f>(U18/U19)*1000000</f>
        <v>1537.5542555199095</v>
      </c>
      <c r="V20" s="32">
        <f>(V18/V19)*1000000</f>
        <v>1585.8656150931724</v>
      </c>
      <c r="W20" s="32">
        <f>(W18/W19)*1000000</f>
        <v>1569.0880437691417</v>
      </c>
      <c r="X20" s="32">
        <f>(X18/X19)*1000000</f>
        <v>1640.1711649255337</v>
      </c>
      <c r="Y20" s="32">
        <f>(Y18/Y19)*1000000</f>
        <v>1598.3330801119962</v>
      </c>
      <c r="Z20" s="32">
        <f>(Z18/Z19)*1000000</f>
        <v>1600.3996515857971</v>
      </c>
      <c r="AA20" s="32">
        <f>(AA18/AA19)*1000000</f>
        <v>1614.0400338314071</v>
      </c>
      <c r="AB20" s="32">
        <f>(AB18/AB19)*1000000</f>
        <v>1852.1244772987111</v>
      </c>
      <c r="AC20" s="32">
        <f>(AC18/AC19)*1000000</f>
        <v>2049.731562588302</v>
      </c>
      <c r="AD20" s="32">
        <f>(AD18/AD19)*1000000</f>
        <v>2289.8468216833608</v>
      </c>
      <c r="AE20" s="32">
        <f>(AE18/AE19)*1000000</f>
        <v>2543.7285751955696</v>
      </c>
      <c r="AF20" s="32">
        <f>(AF18/AF19)*1000000</f>
        <v>2470.8080336291455</v>
      </c>
      <c r="AG20" s="32">
        <f>(AG18/AG19)*1000000</f>
        <v>2334.4370860927152</v>
      </c>
      <c r="AH20" s="32">
        <f>(AH18/AH19)*1000000</f>
        <v>2167.7290663891417</v>
      </c>
      <c r="AI20" s="32">
        <f>(AI18/AI19)*1000000</f>
        <v>1858.1552368729424</v>
      </c>
      <c r="AJ20" s="32">
        <f>(AJ18/AJ19)*1000000</f>
        <v>1798.5912043906023</v>
      </c>
      <c r="AK20" s="32">
        <f>(AK18/AK19)*1000000</f>
        <v>1843.5222413229715</v>
      </c>
      <c r="AL20" s="32">
        <f>(AL18/AL19)*1000000</f>
        <v>1867.261160967852</v>
      </c>
      <c r="AM20" s="32">
        <f>(AM18/AM19)*1000000</f>
        <v>1667.4099756866017</v>
      </c>
      <c r="AN20" s="32">
        <f>(AN18/AN19)*1000000</f>
        <v>1812.8568150837459</v>
      </c>
      <c r="AO20" s="32">
        <f>(AO18/AO19)*1000000</f>
        <v>1666.3561500912917</v>
      </c>
      <c r="AP20" s="32">
        <f>(AP18/AP19)*1000000</f>
        <v>1688.4969263530074</v>
      </c>
    </row>
    <row r="21" spans="1:42" ht="17.25" customHeight="1" x14ac:dyDescent="0.45">
      <c r="A21" s="35"/>
      <c r="B21" s="25" t="s">
        <v>25</v>
      </c>
      <c r="C21" s="26"/>
      <c r="D21" s="27"/>
      <c r="E21" s="32">
        <f>+'[1]t44 (2)'!C22</f>
        <v>232.47</v>
      </c>
      <c r="F21" s="32">
        <f>+'[1]t44 (2)'!E22</f>
        <v>225.82</v>
      </c>
      <c r="G21" s="32">
        <f>+'[1]t44 (2)'!G22</f>
        <v>234.07</v>
      </c>
      <c r="H21" s="32">
        <f>+'[1]t44 (2)'!I22</f>
        <v>175.73</v>
      </c>
      <c r="I21" s="32">
        <f>+'[1]t44 (2)'!K22</f>
        <v>191.8</v>
      </c>
      <c r="J21" s="32">
        <f>+'[1]t44 (2)'!M22</f>
        <v>247.51</v>
      </c>
      <c r="K21" s="32">
        <f>+'[1]t44 (2)'!O22</f>
        <v>295.07</v>
      </c>
      <c r="L21" s="32">
        <f>+'[1]t44 (2)'!Q22</f>
        <v>279.23</v>
      </c>
      <c r="M21" s="32">
        <f>+'[1]t44 (2)'!S22</f>
        <v>218.78</v>
      </c>
      <c r="N21" s="32">
        <f>+'[1]t44 (2)'!U22</f>
        <v>213.45</v>
      </c>
      <c r="O21" s="32">
        <f>+'[1]t44 (2)'!W22</f>
        <v>199.75</v>
      </c>
      <c r="P21" s="32">
        <f>+'[1]t44 (2)'!Y22</f>
        <v>200.06</v>
      </c>
      <c r="Q21" s="32">
        <f>+'[1]t44 (2)'!AA22</f>
        <v>170.32</v>
      </c>
      <c r="R21" s="32">
        <f>+'[1]t44 (2)'!AC22</f>
        <v>172.29</v>
      </c>
      <c r="S21" s="32">
        <f>+'[1]t44 (2)'!AE22</f>
        <v>187.38</v>
      </c>
      <c r="T21" s="32">
        <f>+'[1]t44 (2)'!AG22</f>
        <v>188.99</v>
      </c>
      <c r="U21" s="32">
        <f>+'[1]t44 (2)'!AI22</f>
        <v>181.99</v>
      </c>
      <c r="V21" s="32">
        <f>+'[1]t44 (2)'!AK22</f>
        <v>182.34</v>
      </c>
      <c r="W21" s="32">
        <f>+'[1]t44 (2)'!AM22</f>
        <v>190.47</v>
      </c>
      <c r="X21" s="32">
        <f>+'[1]t44 (2)'!AO22</f>
        <v>196.16</v>
      </c>
      <c r="Y21" s="32">
        <f>+'[1]t44 (2)'!AQ22</f>
        <v>193.5</v>
      </c>
      <c r="Z21" s="32">
        <f>+'[1]t44 (2)'!AS22</f>
        <v>204.53</v>
      </c>
      <c r="AA21" s="32">
        <f>+'[1]t44 (2)'!AU22</f>
        <v>231.67</v>
      </c>
      <c r="AB21" s="32">
        <f>+'[1]t44 (2)'!AW22</f>
        <v>260.20999999999998</v>
      </c>
      <c r="AC21" s="32">
        <f>+'[1]t44 (2)'!AY22</f>
        <v>281.33</v>
      </c>
      <c r="AD21" s="32">
        <f>+'[1]t44 (2)'!BA22</f>
        <v>312.81</v>
      </c>
      <c r="AE21" s="32">
        <f>+'[1]t44 (2)'!BC22</f>
        <v>386.7</v>
      </c>
      <c r="AF21" s="32">
        <f>+'[1]t44 (2)'!BE22</f>
        <v>307.92</v>
      </c>
      <c r="AG21" s="32">
        <f>+'[1]t44 (2)'!BG22</f>
        <v>240.71</v>
      </c>
      <c r="AH21" s="32">
        <f>+'[1]t44 (2)'!BI22</f>
        <v>210.2</v>
      </c>
      <c r="AI21" s="32">
        <f>+'[1]t44 (2)'!BK22</f>
        <v>160.26</v>
      </c>
      <c r="AJ21" s="32">
        <f>+'[1]t44 (2)'!BM22</f>
        <v>195.72</v>
      </c>
      <c r="AK21" s="32">
        <f>+'[1]t44 (2)'!BO22</f>
        <v>169.14</v>
      </c>
      <c r="AL21" s="32">
        <f>+'[1]t44 (2)'!BQ22</f>
        <v>195.9</v>
      </c>
      <c r="AM21" s="32">
        <f>+'[1]t44 (2)'!BS22</f>
        <v>215.33</v>
      </c>
      <c r="AN21" s="32">
        <f>+'[1]t44 (2)'!BU22</f>
        <v>214.4</v>
      </c>
      <c r="AO21" s="32">
        <f>+'[1]t44 (2)'!BW22</f>
        <v>179.35</v>
      </c>
      <c r="AP21" s="32">
        <f>+'[1]t44 (2)'!BY22</f>
        <v>176.88</v>
      </c>
    </row>
    <row r="22" spans="1:42" ht="17.25" customHeight="1" x14ac:dyDescent="0.45">
      <c r="A22" s="35"/>
      <c r="B22" s="34"/>
      <c r="C22" s="34" t="s">
        <v>20</v>
      </c>
      <c r="D22" s="27"/>
      <c r="E22" s="32">
        <f>+'[1]t44 (2)'!B22</f>
        <v>150521</v>
      </c>
      <c r="F22" s="32">
        <f>+'[1]t44 (2)'!D22</f>
        <v>150419</v>
      </c>
      <c r="G22" s="32">
        <f>+'[1]t44 (2)'!F22</f>
        <v>156624</v>
      </c>
      <c r="H22" s="32">
        <f>+'[1]t44 (2)'!H22</f>
        <v>116744</v>
      </c>
      <c r="I22" s="32">
        <f>+'[1]t44 (2)'!J22</f>
        <v>125417</v>
      </c>
      <c r="J22" s="32">
        <f>+'[1]t44 (2)'!L22</f>
        <v>156309</v>
      </c>
      <c r="K22" s="32">
        <f>+'[1]t44 (2)'!N22</f>
        <v>180778</v>
      </c>
      <c r="L22" s="32">
        <f>+'[1]t44 (2)'!P22</f>
        <v>180083</v>
      </c>
      <c r="M22" s="32">
        <f>+'[1]t44 (2)'!R22</f>
        <v>151164</v>
      </c>
      <c r="N22" s="32">
        <f>+'[1]t44 (2)'!T22</f>
        <v>153687</v>
      </c>
      <c r="O22" s="32">
        <f>+'[1]t44 (2)'!V22</f>
        <v>147902</v>
      </c>
      <c r="P22" s="32">
        <f>+'[1]t44 (2)'!X22</f>
        <v>152571</v>
      </c>
      <c r="Q22" s="32">
        <f>+'[1]t44 (2)'!Z22</f>
        <v>138003</v>
      </c>
      <c r="R22" s="32">
        <f>+'[1]t44 (2)'!AB22</f>
        <v>147626</v>
      </c>
      <c r="S22" s="32">
        <f>+'[1]t44 (2)'!AD22</f>
        <v>162432</v>
      </c>
      <c r="T22" s="32">
        <f>+'[1]t44 (2)'!AF22</f>
        <v>149898</v>
      </c>
      <c r="U22" s="32">
        <f>+'[1]t44 (2)'!AH22</f>
        <v>131100</v>
      </c>
      <c r="V22" s="32">
        <f>+'[1]t44 (2)'!AJ22</f>
        <v>129121</v>
      </c>
      <c r="W22" s="32">
        <f>+'[1]t44 (2)'!AL22</f>
        <v>137610</v>
      </c>
      <c r="X22" s="32">
        <f>+'[1]t44 (2)'!AN22</f>
        <v>142314</v>
      </c>
      <c r="Y22" s="32">
        <f>+'[1]t44 (2)'!AP22</f>
        <v>140780</v>
      </c>
      <c r="Z22" s="32">
        <f>+'[1]t44 (2)'!AR22</f>
        <v>146311</v>
      </c>
      <c r="AA22" s="32">
        <f>+'[1]t44 (2)'!AT22</f>
        <v>151247</v>
      </c>
      <c r="AB22" s="32">
        <f>+'[1]t44 (2)'!AV22</f>
        <v>157997</v>
      </c>
      <c r="AC22" s="32">
        <f>+'[1]t44 (2)'!AX22</f>
        <v>147222</v>
      </c>
      <c r="AD22" s="32">
        <f>+'[1]t44 (2)'!AZ22</f>
        <v>150954</v>
      </c>
      <c r="AE22" s="32">
        <f>+'[1]t44 (2)'!BB22</f>
        <v>175056</v>
      </c>
      <c r="AF22" s="32">
        <f>+'[1]t44 (2)'!BD22</f>
        <v>143323</v>
      </c>
      <c r="AG22" s="32">
        <f>+'[1]t44 (2)'!BF22</f>
        <v>126507</v>
      </c>
      <c r="AH22" s="32">
        <f>+'[1]t44 (2)'!BH22</f>
        <v>122393</v>
      </c>
      <c r="AI22" s="32">
        <f>+'[1]t44 (2)'!BJ22</f>
        <v>98278</v>
      </c>
      <c r="AJ22" s="32">
        <f>+'[1]t44 (2)'!BL22</f>
        <v>122032</v>
      </c>
      <c r="AK22" s="32">
        <f>+'[1]t44 (2)'!BN22</f>
        <v>104095</v>
      </c>
      <c r="AL22" s="32">
        <f>+'[1]t44 (2)'!BP22</f>
        <v>118545</v>
      </c>
      <c r="AM22" s="32">
        <f>+'[1]t44 (2)'!BR22</f>
        <v>136357</v>
      </c>
      <c r="AN22" s="32">
        <f>+'[1]t44 (2)'!BT22</f>
        <v>138772</v>
      </c>
      <c r="AO22" s="32">
        <f>+'[1]t44 (2)'!BV22</f>
        <v>120527</v>
      </c>
      <c r="AP22" s="32">
        <f>+'[1]t44 (2)'!BX22</f>
        <v>116731</v>
      </c>
    </row>
    <row r="23" spans="1:42" ht="17.25" customHeight="1" x14ac:dyDescent="0.45">
      <c r="A23" s="35"/>
      <c r="B23" s="34"/>
      <c r="C23" s="34" t="s">
        <v>21</v>
      </c>
      <c r="D23" s="27"/>
      <c r="E23" s="32">
        <f>(E21/E22)*1000000</f>
        <v>1544.4356601404456</v>
      </c>
      <c r="F23" s="32">
        <f>(F21/F22)*1000000</f>
        <v>1501.2731104448242</v>
      </c>
      <c r="G23" s="32">
        <f>(G21/G22)*1000000</f>
        <v>1494.4708346102768</v>
      </c>
      <c r="H23" s="32">
        <f>(H21/H22)*1000000</f>
        <v>1505.2593709312682</v>
      </c>
      <c r="I23" s="32">
        <f>(I21/I22)*1000000</f>
        <v>1529.2982610012996</v>
      </c>
      <c r="J23" s="32">
        <f>(J21/J22)*1000000</f>
        <v>1583.466083206981</v>
      </c>
      <c r="K23" s="32">
        <f>(K21/K22)*1000000</f>
        <v>1632.2229474825476</v>
      </c>
      <c r="L23" s="32">
        <f>(L21/L22)*1000000</f>
        <v>1550.5627960440465</v>
      </c>
      <c r="M23" s="32">
        <f>(M21/M22)*1000000</f>
        <v>1447.3022677357042</v>
      </c>
      <c r="N23" s="32">
        <f>(N21/N22)*1000000</f>
        <v>1388.8617775088328</v>
      </c>
      <c r="O23" s="32">
        <f>(O21/O22)*1000000</f>
        <v>1350.5564495409124</v>
      </c>
      <c r="P23" s="32">
        <f>(P21/P22)*1000000</f>
        <v>1311.2583649579542</v>
      </c>
      <c r="Q23" s="32">
        <f>(Q21/Q22)*1000000</f>
        <v>1234.176068636189</v>
      </c>
      <c r="R23" s="32">
        <f>(R21/R22)*1000000</f>
        <v>1167.070841179738</v>
      </c>
      <c r="S23" s="32">
        <f>(S21/S22)*1000000</f>
        <v>1153.5904255319149</v>
      </c>
      <c r="T23" s="32">
        <f>(T21/T22)*1000000</f>
        <v>1260.7906709896063</v>
      </c>
      <c r="U23" s="32">
        <f>(U21/U22)*1000000</f>
        <v>1388.1769641495043</v>
      </c>
      <c r="V23" s="32">
        <f>(V21/V22)*1000000</f>
        <v>1412.1637843573083</v>
      </c>
      <c r="W23" s="32">
        <f>(W21/W22)*1000000</f>
        <v>1384.1290603880532</v>
      </c>
      <c r="X23" s="32">
        <f>(X21/X22)*1000000</f>
        <v>1378.3605267225992</v>
      </c>
      <c r="Y23" s="32">
        <f>(Y21/Y22)*1000000</f>
        <v>1374.4850120755789</v>
      </c>
      <c r="Z23" s="32">
        <f>(Z21/Z22)*1000000</f>
        <v>1397.912665486532</v>
      </c>
      <c r="AA23" s="32">
        <f>(AA21/AA22)*1000000</f>
        <v>1531.732860817074</v>
      </c>
      <c r="AB23" s="32">
        <f>(AB21/AB22)*1000000</f>
        <v>1646.9300050000948</v>
      </c>
      <c r="AC23" s="32">
        <f>(AC21/AC22)*1000000</f>
        <v>1910.9236391300212</v>
      </c>
      <c r="AD23" s="32">
        <f>(AD21/AD22)*1000000</f>
        <v>2072.2206764974762</v>
      </c>
      <c r="AE23" s="32">
        <f>(AE21/AE22)*1000000</f>
        <v>2209.0074033452152</v>
      </c>
      <c r="AF23" s="32">
        <f>(AF21/AF22)*1000000</f>
        <v>2148.4339568666578</v>
      </c>
      <c r="AG23" s="32">
        <f>(AG21/AG22)*1000000</f>
        <v>1902.7405598109196</v>
      </c>
      <c r="AH23" s="32">
        <f>(AH21/AH22)*1000000</f>
        <v>1717.418479815022</v>
      </c>
      <c r="AI23" s="32">
        <f>(AI21/AI22)*1000000</f>
        <v>1630.6803150247258</v>
      </c>
      <c r="AJ23" s="32">
        <f>(AJ21/AJ22)*1000000</f>
        <v>1603.8416153140161</v>
      </c>
      <c r="AK23" s="32">
        <f>(AK21/AK22)*1000000</f>
        <v>1624.8619049906335</v>
      </c>
      <c r="AL23" s="32">
        <f>(AL21/AL22)*1000000</f>
        <v>1652.5370112615462</v>
      </c>
      <c r="AM23" s="32">
        <f>(AM21/AM22)*1000000</f>
        <v>1579.1635192912722</v>
      </c>
      <c r="AN23" s="32">
        <f>(AN21/AN22)*1000000</f>
        <v>1544.9802553829304</v>
      </c>
      <c r="AO23" s="32">
        <f>(AO21/AO22)*1000000</f>
        <v>1488.0483211230678</v>
      </c>
      <c r="AP23" s="32">
        <f>(AP21/AP22)*1000000</f>
        <v>1515.2787177356486</v>
      </c>
    </row>
    <row r="24" spans="1:42" ht="17.25" customHeight="1" x14ac:dyDescent="0.45">
      <c r="A24" s="47"/>
      <c r="B24" s="34" t="s">
        <v>26</v>
      </c>
      <c r="C24" s="27"/>
      <c r="D24" s="34"/>
      <c r="E24" s="32">
        <f>+'[1]t44 (2)'!C23</f>
        <v>228.97</v>
      </c>
      <c r="F24" s="32">
        <f>+'[1]t44 (2)'!E23</f>
        <v>222.76</v>
      </c>
      <c r="G24" s="32">
        <f>+'[1]t44 (2)'!G23</f>
        <v>230.97</v>
      </c>
      <c r="H24" s="32">
        <f>+'[1]t44 (2)'!I23</f>
        <v>172.67</v>
      </c>
      <c r="I24" s="32">
        <f>+'[1]t44 (2)'!K23</f>
        <v>187.97</v>
      </c>
      <c r="J24" s="32">
        <f>+'[1]t44 (2)'!M23</f>
        <v>242.97</v>
      </c>
      <c r="K24" s="32">
        <f>+'[1]t44 (2)'!O23</f>
        <v>290.58</v>
      </c>
      <c r="L24" s="32">
        <f>+'[1]t44 (2)'!Q23</f>
        <v>272.39</v>
      </c>
      <c r="M24" s="32">
        <f>+'[1]t44 (2)'!S23</f>
        <v>212.27</v>
      </c>
      <c r="N24" s="32">
        <f>+'[1]t44 (2)'!U23</f>
        <v>208.92</v>
      </c>
      <c r="O24" s="32">
        <f>+'[1]t44 (2)'!W23</f>
        <v>193.52</v>
      </c>
      <c r="P24" s="32">
        <f>+'[1]t44 (2)'!Y23</f>
        <v>194.32</v>
      </c>
      <c r="Q24" s="32">
        <f>+'[1]t44 (2)'!AA23</f>
        <v>165.97</v>
      </c>
      <c r="R24" s="32">
        <f>+'[1]t44 (2)'!AC23</f>
        <v>166.31</v>
      </c>
      <c r="S24" s="32">
        <f>+'[1]t44 (2)'!AE23</f>
        <v>180.98</v>
      </c>
      <c r="T24" s="32">
        <f>+'[1]t44 (2)'!AG23</f>
        <v>183.96</v>
      </c>
      <c r="U24" s="32">
        <f>+'[1]t44 (2)'!AI23</f>
        <v>174.22</v>
      </c>
      <c r="V24" s="32">
        <f>+'[1]t44 (2)'!AK23</f>
        <v>174.23</v>
      </c>
      <c r="W24" s="32">
        <f>+'[1]t44 (2)'!AM23</f>
        <v>183.97</v>
      </c>
      <c r="X24" s="32">
        <f>+'[1]t44 (2)'!AO23</f>
        <v>189.63</v>
      </c>
      <c r="Y24" s="32">
        <f>+'[1]t44 (2)'!AQ23</f>
        <v>186.51</v>
      </c>
      <c r="Z24" s="32">
        <f>+'[1]t44 (2)'!AS23</f>
        <v>197.31</v>
      </c>
      <c r="AA24" s="32">
        <f>+'[1]t44 (2)'!AU23</f>
        <v>222.7</v>
      </c>
      <c r="AB24" s="32">
        <f>+'[1]t44 (2)'!AW23</f>
        <v>249.21</v>
      </c>
      <c r="AC24" s="32">
        <f>+'[1]t44 (2)'!AY23</f>
        <v>270.25</v>
      </c>
      <c r="AD24" s="32">
        <f>+'[1]t44 (2)'!BA23</f>
        <v>304.10000000000002</v>
      </c>
      <c r="AE24" s="32">
        <f>+'[1]t44 (2)'!BC23</f>
        <v>373.19</v>
      </c>
      <c r="AF24" s="32">
        <f>+'[1]t44 (2)'!BE23</f>
        <v>300.02999999999997</v>
      </c>
      <c r="AG24" s="32">
        <f>+'[1]t44 (2)'!BG23</f>
        <v>231.52</v>
      </c>
      <c r="AH24" s="32">
        <f>+'[1]t44 (2)'!BI23</f>
        <v>201.86</v>
      </c>
      <c r="AI24" s="32">
        <f>+'[1]t44 (2)'!BK23</f>
        <v>147.15</v>
      </c>
      <c r="AJ24" s="32">
        <f>+'[1]t44 (2)'!BM23</f>
        <v>184.23</v>
      </c>
      <c r="AK24" s="32">
        <f>+'[1]t44 (2)'!BO23</f>
        <v>154.55000000000001</v>
      </c>
      <c r="AL24" s="32">
        <f>+'[1]t44 (2)'!BQ23</f>
        <v>182.74</v>
      </c>
      <c r="AM24" s="32">
        <f>+'[1]t44 (2)'!BS23</f>
        <v>195.14</v>
      </c>
      <c r="AN24" s="32">
        <f>+'[1]t44 (2)'!BU23</f>
        <v>200.35</v>
      </c>
      <c r="AO24" s="32">
        <f>+'[1]t44 (2)'!BW23</f>
        <v>164.96</v>
      </c>
      <c r="AP24" s="32">
        <f>+'[1]t44 (2)'!BY23</f>
        <v>167.88</v>
      </c>
    </row>
    <row r="25" spans="1:42" ht="17.25" customHeight="1" x14ac:dyDescent="0.45">
      <c r="A25" s="47"/>
      <c r="B25" s="34"/>
      <c r="C25" s="34" t="s">
        <v>20</v>
      </c>
      <c r="D25" s="27"/>
      <c r="E25" s="32">
        <f>+'[1]t44 (2)'!B23</f>
        <v>148640</v>
      </c>
      <c r="F25" s="32">
        <f>+'[1]t44 (2)'!D23</f>
        <v>148651</v>
      </c>
      <c r="G25" s="32">
        <f>+'[1]t44 (2)'!F23</f>
        <v>154961</v>
      </c>
      <c r="H25" s="32">
        <f>+'[1]t44 (2)'!H23</f>
        <v>115052</v>
      </c>
      <c r="I25" s="32">
        <f>+'[1]t44 (2)'!J23</f>
        <v>123363</v>
      </c>
      <c r="J25" s="32">
        <f>+'[1]t44 (2)'!L23</f>
        <v>153977</v>
      </c>
      <c r="K25" s="32">
        <f>+'[1]t44 (2)'!N23</f>
        <v>178197</v>
      </c>
      <c r="L25" s="32">
        <f>+'[1]t44 (2)'!P23</f>
        <v>175904</v>
      </c>
      <c r="M25" s="32">
        <f>+'[1]t44 (2)'!R23</f>
        <v>146705</v>
      </c>
      <c r="N25" s="32">
        <f>+'[1]t44 (2)'!T23</f>
        <v>150580</v>
      </c>
      <c r="O25" s="32">
        <f>+'[1]t44 (2)'!V23</f>
        <v>143438</v>
      </c>
      <c r="P25" s="32">
        <f>+'[1]t44 (2)'!X23</f>
        <v>148346</v>
      </c>
      <c r="Q25" s="32">
        <f>+'[1]t44 (2)'!Z23</f>
        <v>134672</v>
      </c>
      <c r="R25" s="32">
        <f>+'[1]t44 (2)'!AB23</f>
        <v>143001</v>
      </c>
      <c r="S25" s="32">
        <f>+'[1]t44 (2)'!AD23</f>
        <v>157751</v>
      </c>
      <c r="T25" s="32">
        <f>+'[1]t44 (2)'!AF23</f>
        <v>146157</v>
      </c>
      <c r="U25" s="32">
        <f>+'[1]t44 (2)'!AH23</f>
        <v>126326</v>
      </c>
      <c r="V25" s="32">
        <f>+'[1]t44 (2)'!AJ23</f>
        <v>123690</v>
      </c>
      <c r="W25" s="32">
        <f>+'[1]t44 (2)'!AL23</f>
        <v>133283</v>
      </c>
      <c r="X25" s="32">
        <f>+'[1]t44 (2)'!AN23</f>
        <v>137754</v>
      </c>
      <c r="Y25" s="32">
        <f>+'[1]t44 (2)'!AP23</f>
        <v>136053</v>
      </c>
      <c r="Z25" s="32">
        <f>+'[1]t44 (2)'!AR23</f>
        <v>141550</v>
      </c>
      <c r="AA25" s="32">
        <f>+'[1]t44 (2)'!AT23</f>
        <v>145556</v>
      </c>
      <c r="AB25" s="32">
        <f>+'[1]t44 (2)'!AV23</f>
        <v>151275</v>
      </c>
      <c r="AC25" s="32">
        <f>+'[1]t44 (2)'!AX23</f>
        <v>141821</v>
      </c>
      <c r="AD25" s="32">
        <f>+'[1]t44 (2)'!AZ23</f>
        <v>147216</v>
      </c>
      <c r="AE25" s="32">
        <f>+'[1]t44 (2)'!BB23</f>
        <v>169518</v>
      </c>
      <c r="AF25" s="32">
        <f>+'[1]t44 (2)'!BD23</f>
        <v>139763</v>
      </c>
      <c r="AG25" s="32">
        <f>+'[1]t44 (2)'!BF23</f>
        <v>121554</v>
      </c>
      <c r="AH25" s="32">
        <f>+'[1]t44 (2)'!BH23</f>
        <v>117806</v>
      </c>
      <c r="AI25" s="32">
        <f>+'[1]t44 (2)'!BJ23</f>
        <v>89857</v>
      </c>
      <c r="AJ25" s="32">
        <f>+'[1]t44 (2)'!BL23</f>
        <v>114635</v>
      </c>
      <c r="AK25" s="32">
        <f>+'[1]t44 (2)'!BN23</f>
        <v>95221</v>
      </c>
      <c r="AL25" s="32">
        <f>+'[1]t44 (2)'!BP23</f>
        <v>110501</v>
      </c>
      <c r="AM25" s="32">
        <f>+'[1]t44 (2)'!BR23</f>
        <v>123928</v>
      </c>
      <c r="AN25" s="32">
        <f>+'[1]t44 (2)'!BT23</f>
        <v>129495</v>
      </c>
      <c r="AO25" s="32">
        <f>+'[1]t44 (2)'!BV23</f>
        <v>110791</v>
      </c>
      <c r="AP25" s="32">
        <f>+'[1]t44 (2)'!BX23</f>
        <v>111341</v>
      </c>
    </row>
    <row r="26" spans="1:42" ht="17.25" customHeight="1" x14ac:dyDescent="0.45">
      <c r="A26" s="35"/>
      <c r="B26" s="34"/>
      <c r="C26" s="34" t="s">
        <v>21</v>
      </c>
      <c r="D26" s="27"/>
      <c r="E26" s="32">
        <f>(E24/E25)*1000000</f>
        <v>1540.4332615715825</v>
      </c>
      <c r="F26" s="32">
        <f>(F24/F25)*1000000</f>
        <v>1498.5435684926438</v>
      </c>
      <c r="G26" s="32">
        <f>(G24/G25)*1000000</f>
        <v>1490.5040623124528</v>
      </c>
      <c r="H26" s="32">
        <f>(H24/H25)*1000000</f>
        <v>1500.7996384243645</v>
      </c>
      <c r="I26" s="32">
        <f>(I24/I25)*1000000</f>
        <v>1523.7145659557566</v>
      </c>
      <c r="J26" s="32">
        <f>(J24/J25)*1000000</f>
        <v>1577.9629425173891</v>
      </c>
      <c r="K26" s="32">
        <f>(K24/K25)*1000000</f>
        <v>1630.6671829492077</v>
      </c>
      <c r="L26" s="32">
        <f>(L24/L25)*1000000</f>
        <v>1548.5150991449882</v>
      </c>
      <c r="M26" s="32">
        <f>(M24/M25)*1000000</f>
        <v>1446.9172829828567</v>
      </c>
      <c r="N26" s="32">
        <f>(N24/N25)*1000000</f>
        <v>1387.4352503652544</v>
      </c>
      <c r="O26" s="32">
        <f>(O24/O25)*1000000</f>
        <v>1349.1543384598224</v>
      </c>
      <c r="P26" s="32">
        <f>(P24/P25)*1000000</f>
        <v>1309.9106143745028</v>
      </c>
      <c r="Q26" s="32">
        <f>(Q24/Q25)*1000000</f>
        <v>1232.4016870618987</v>
      </c>
      <c r="R26" s="32">
        <f>(R24/R25)*1000000</f>
        <v>1162.9988601478312</v>
      </c>
      <c r="S26" s="32">
        <f>(S24/S25)*1000000</f>
        <v>1147.2510475369411</v>
      </c>
      <c r="T26" s="32">
        <f>(T24/T25)*1000000</f>
        <v>1258.6465239434308</v>
      </c>
      <c r="U26" s="32">
        <f>(U24/U25)*1000000</f>
        <v>1379.1301869765525</v>
      </c>
      <c r="V26" s="32">
        <f>(V24/V25)*1000000</f>
        <v>1408.6021505376343</v>
      </c>
      <c r="W26" s="32">
        <f>(W24/W25)*1000000</f>
        <v>1380.2960617633157</v>
      </c>
      <c r="X26" s="32">
        <f>(X24/X25)*1000000</f>
        <v>1376.5843460081014</v>
      </c>
      <c r="Y26" s="32">
        <f>(Y24/Y25)*1000000</f>
        <v>1370.8628255165265</v>
      </c>
      <c r="Z26" s="32">
        <f>(Z24/Z25)*1000000</f>
        <v>1393.9244083362769</v>
      </c>
      <c r="AA26" s="32">
        <f>(AA24/AA25)*1000000</f>
        <v>1529.9953282585395</v>
      </c>
      <c r="AB26" s="32">
        <f>(AB24/AB25)*1000000</f>
        <v>1647.397124442241</v>
      </c>
      <c r="AC26" s="32">
        <f>(AC24/AC25)*1000000</f>
        <v>1905.5711072408176</v>
      </c>
      <c r="AD26" s="32">
        <f>(AD24/AD25)*1000000</f>
        <v>2065.6722095424411</v>
      </c>
      <c r="AE26" s="32">
        <f>(AE24/AE25)*1000000</f>
        <v>2201.4771292724076</v>
      </c>
      <c r="AF26" s="32">
        <f>(AF24/AF25)*1000000</f>
        <v>2146.7054943010667</v>
      </c>
      <c r="AG26" s="32">
        <f>(AG24/AG25)*1000000</f>
        <v>1904.6678842325223</v>
      </c>
      <c r="AH26" s="32">
        <f>(AH24/AH25)*1000000</f>
        <v>1713.495068162912</v>
      </c>
      <c r="AI26" s="32">
        <f>(AI24/AI25)*1000000</f>
        <v>1637.6019675706957</v>
      </c>
      <c r="AJ26" s="32">
        <f>(AJ24/AJ25)*1000000</f>
        <v>1607.1007981855455</v>
      </c>
      <c r="AK26" s="32">
        <f>(AK24/AK25)*1000000</f>
        <v>1623.0663404081035</v>
      </c>
      <c r="AL26" s="32">
        <f>(AL24/AL25)*1000000</f>
        <v>1653.7406901295012</v>
      </c>
      <c r="AM26" s="32">
        <f>(AM24/AM25)*1000000</f>
        <v>1574.6239752114129</v>
      </c>
      <c r="AN26" s="32">
        <f>(AN24/AN25)*1000000</f>
        <v>1547.1639831653731</v>
      </c>
      <c r="AO26" s="32">
        <f>(AO24/AO25)*1000000</f>
        <v>1488.9296061954492</v>
      </c>
      <c r="AP26" s="32">
        <f>(AP24/AP25)*1000000</f>
        <v>1507.8003610529813</v>
      </c>
    </row>
    <row r="27" spans="1:42" ht="17.25" customHeight="1" x14ac:dyDescent="0.45">
      <c r="A27" s="47"/>
      <c r="B27" s="34"/>
      <c r="C27" s="27" t="s">
        <v>27</v>
      </c>
      <c r="D27" s="34"/>
      <c r="E27" s="32">
        <f>+'[1]t44 (2)'!C24</f>
        <v>0</v>
      </c>
      <c r="F27" s="32">
        <f>+'[1]t44 (2)'!E24</f>
        <v>0</v>
      </c>
      <c r="G27" s="32">
        <f>+'[1]t44 (2)'!G24</f>
        <v>0</v>
      </c>
      <c r="H27" s="32">
        <f>+'[1]t44 (2)'!I24</f>
        <v>0</v>
      </c>
      <c r="I27" s="32">
        <f>+'[1]t44 (2)'!K24</f>
        <v>0</v>
      </c>
      <c r="J27" s="32">
        <f>+'[1]t44 (2)'!M24</f>
        <v>0</v>
      </c>
      <c r="K27" s="32">
        <f>+'[1]t44 (2)'!O24</f>
        <v>0</v>
      </c>
      <c r="L27" s="32">
        <f>+'[1]t44 (2)'!Q24</f>
        <v>0</v>
      </c>
      <c r="M27" s="32">
        <f>+'[1]t44 (2)'!S24</f>
        <v>0</v>
      </c>
      <c r="N27" s="32">
        <f>+'[1]t44 (2)'!U24</f>
        <v>0</v>
      </c>
      <c r="O27" s="32">
        <f>+'[1]t44 (2)'!W24</f>
        <v>0</v>
      </c>
      <c r="P27" s="32">
        <f>+'[1]t44 (2)'!Y24</f>
        <v>0</v>
      </c>
      <c r="Q27" s="32">
        <f>+'[1]t44 (2)'!AA24</f>
        <v>0</v>
      </c>
      <c r="R27" s="32">
        <f>+'[1]t44 (2)'!AC24</f>
        <v>0</v>
      </c>
      <c r="S27" s="32">
        <f>+'[1]t44 (2)'!AE24</f>
        <v>0</v>
      </c>
      <c r="T27" s="32">
        <f>+'[1]t44 (2)'!AG24</f>
        <v>0</v>
      </c>
      <c r="U27" s="32">
        <f>+'[1]t44 (2)'!AI24</f>
        <v>0</v>
      </c>
      <c r="V27" s="32">
        <f>+'[1]t44 (2)'!AK24</f>
        <v>0</v>
      </c>
      <c r="W27" s="32">
        <f>+'[1]t44 (2)'!AM24</f>
        <v>0</v>
      </c>
      <c r="X27" s="32">
        <f>+'[1]t44 (2)'!AO24</f>
        <v>0</v>
      </c>
      <c r="Y27" s="32">
        <f>+'[1]t44 (2)'!AQ24</f>
        <v>0</v>
      </c>
      <c r="Z27" s="32">
        <f>+'[1]t44 (2)'!AS24</f>
        <v>0</v>
      </c>
      <c r="AA27" s="32">
        <f>+'[1]t44 (2)'!AU24</f>
        <v>0</v>
      </c>
      <c r="AB27" s="32">
        <f>+'[1]t44 (2)'!AW24</f>
        <v>0</v>
      </c>
      <c r="AC27" s="32">
        <f>+'[1]t44 (2)'!AY24</f>
        <v>0</v>
      </c>
      <c r="AD27" s="32">
        <f>+'[1]t44 (2)'!BA24</f>
        <v>0</v>
      </c>
      <c r="AE27" s="32">
        <f>+'[1]t44 (2)'!BC24</f>
        <v>0</v>
      </c>
      <c r="AF27" s="32">
        <f>+'[1]t44 (2)'!BE24</f>
        <v>0</v>
      </c>
      <c r="AG27" s="32">
        <f>+'[1]t44 (2)'!BG24</f>
        <v>0</v>
      </c>
      <c r="AH27" s="32">
        <f>+'[1]t44 (2)'!BI24</f>
        <v>0</v>
      </c>
      <c r="AI27" s="32">
        <f>+'[1]t44 (2)'!BK24</f>
        <v>0</v>
      </c>
      <c r="AJ27" s="32">
        <f>+'[1]t44 (2)'!BM24</f>
        <v>0</v>
      </c>
      <c r="AK27" s="32">
        <f>+'[1]t44 (2)'!BO24</f>
        <v>0</v>
      </c>
      <c r="AL27" s="32">
        <f>+'[1]t44 (2)'!BQ24</f>
        <v>0</v>
      </c>
      <c r="AM27" s="32">
        <f>+'[1]t44 (2)'!BS24</f>
        <v>0</v>
      </c>
      <c r="AN27" s="32">
        <f>+'[1]t44 (2)'!BU24</f>
        <v>0</v>
      </c>
      <c r="AO27" s="32">
        <f>+'[1]t44 (2)'!BW24</f>
        <v>0</v>
      </c>
      <c r="AP27" s="32">
        <f>+'[1]t44 (2)'!BY24</f>
        <v>0</v>
      </c>
    </row>
    <row r="28" spans="1:42" ht="17.25" customHeight="1" x14ac:dyDescent="0.45">
      <c r="A28" s="47"/>
      <c r="B28" s="34"/>
      <c r="C28" s="34" t="s">
        <v>20</v>
      </c>
      <c r="D28" s="2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</row>
    <row r="29" spans="1:42" ht="17.25" customHeight="1" x14ac:dyDescent="0.45">
      <c r="A29" s="47"/>
      <c r="B29" s="34"/>
      <c r="C29" s="34" t="s">
        <v>21</v>
      </c>
      <c r="D29" s="2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</row>
    <row r="30" spans="1:42" ht="17.25" customHeight="1" x14ac:dyDescent="0.45">
      <c r="A30" s="47"/>
      <c r="B30" s="34" t="s">
        <v>28</v>
      </c>
      <c r="C30" s="27"/>
      <c r="D30" s="34"/>
      <c r="E30" s="32">
        <f>+'[1]t44 (2)'!C25</f>
        <v>3.5</v>
      </c>
      <c r="F30" s="32">
        <f>+'[1]t44 (2)'!E25</f>
        <v>3.06</v>
      </c>
      <c r="G30" s="32">
        <f>+'[1]t44 (2)'!G25</f>
        <v>3.1</v>
      </c>
      <c r="H30" s="32">
        <f>+'[1]t44 (2)'!I25</f>
        <v>3.06</v>
      </c>
      <c r="I30" s="32">
        <f>+'[1]t44 (2)'!K25</f>
        <v>3.84</v>
      </c>
      <c r="J30" s="32">
        <f>+'[1]t44 (2)'!M25</f>
        <v>4.54</v>
      </c>
      <c r="K30" s="32">
        <f>+'[1]t44 (2)'!O25</f>
        <v>4.49</v>
      </c>
      <c r="L30" s="32">
        <f>+'[1]t44 (2)'!Q25</f>
        <v>6.84</v>
      </c>
      <c r="M30" s="32">
        <f>+'[1]t44 (2)'!S25</f>
        <v>6.51</v>
      </c>
      <c r="N30" s="32">
        <f>+'[1]t44 (2)'!U25</f>
        <v>4.54</v>
      </c>
      <c r="O30" s="32">
        <f>+'[1]t44 (2)'!W25</f>
        <v>6.23</v>
      </c>
      <c r="P30" s="32">
        <f>+'[1]t44 (2)'!Y25</f>
        <v>5.75</v>
      </c>
      <c r="Q30" s="32">
        <f>+'[1]t44 (2)'!AA25</f>
        <v>4.3499999999999996</v>
      </c>
      <c r="R30" s="32">
        <f>+'[1]t44 (2)'!AC25</f>
        <v>5.98</v>
      </c>
      <c r="S30" s="32">
        <f>+'[1]t44 (2)'!AE25</f>
        <v>6.4</v>
      </c>
      <c r="T30" s="32">
        <f>+'[1]t44 (2)'!AG25</f>
        <v>5.03</v>
      </c>
      <c r="U30" s="32">
        <f>+'[1]t44 (2)'!AI25</f>
        <v>7.76</v>
      </c>
      <c r="V30" s="32">
        <f>+'[1]t44 (2)'!AK25</f>
        <v>8.11</v>
      </c>
      <c r="W30" s="32">
        <f>+'[1]t44 (2)'!AM25</f>
        <v>6.5</v>
      </c>
      <c r="X30" s="32">
        <f>+'[1]t44 (2)'!AO25</f>
        <v>6.54</v>
      </c>
      <c r="Y30" s="32">
        <f>+'[1]t44 (2)'!AQ25</f>
        <v>6.99</v>
      </c>
      <c r="Z30" s="32">
        <f>+'[1]t44 (2)'!AS25</f>
        <v>7.22</v>
      </c>
      <c r="AA30" s="32">
        <f>+'[1]t44 (2)'!AU25</f>
        <v>8.9700000000000006</v>
      </c>
      <c r="AB30" s="32">
        <f>+'[1]t44 (2)'!AW25</f>
        <v>11.01</v>
      </c>
      <c r="AC30" s="32">
        <f>+'[1]t44 (2)'!AY25</f>
        <v>11.07</v>
      </c>
      <c r="AD30" s="32">
        <f>+'[1]t44 (2)'!BA25</f>
        <v>8.7100000000000009</v>
      </c>
      <c r="AE30" s="32">
        <f>+'[1]t44 (2)'!BC25</f>
        <v>13.51</v>
      </c>
      <c r="AF30" s="32">
        <f>+'[1]t44 (2)'!BE25</f>
        <v>7.89</v>
      </c>
      <c r="AG30" s="32">
        <f>+'[1]t44 (2)'!BG25</f>
        <v>9.19</v>
      </c>
      <c r="AH30" s="32">
        <f>+'[1]t44 (2)'!BI25</f>
        <v>8.33</v>
      </c>
      <c r="AI30" s="32">
        <f>+'[1]t44 (2)'!BK25</f>
        <v>13.11</v>
      </c>
      <c r="AJ30" s="32">
        <f>+'[1]t44 (2)'!BM25</f>
        <v>11.48</v>
      </c>
      <c r="AK30" s="32">
        <f>+'[1]t44 (2)'!BO25</f>
        <v>14.59</v>
      </c>
      <c r="AL30" s="32">
        <f>+'[1]t44 (2)'!BQ25</f>
        <v>13.16</v>
      </c>
      <c r="AM30" s="32">
        <f>+'[1]t44 (2)'!BS25</f>
        <v>20.18</v>
      </c>
      <c r="AN30" s="32">
        <f>+'[1]t44 (2)'!BU25</f>
        <v>14.05</v>
      </c>
      <c r="AO30" s="32">
        <f>+'[1]t44 (2)'!BW25</f>
        <v>14.38</v>
      </c>
      <c r="AP30" s="32">
        <f>+'[1]t44 (2)'!BY25</f>
        <v>9</v>
      </c>
    </row>
    <row r="31" spans="1:42" ht="17.25" customHeight="1" x14ac:dyDescent="0.45">
      <c r="A31" s="47"/>
      <c r="B31" s="34"/>
      <c r="C31" s="34" t="s">
        <v>20</v>
      </c>
      <c r="D31" s="27"/>
      <c r="E31" s="32">
        <f>+'[1]t44 (2)'!B25</f>
        <v>1882</v>
      </c>
      <c r="F31" s="32">
        <f>+'[1]t44 (2)'!D25</f>
        <v>1768</v>
      </c>
      <c r="G31" s="32">
        <f>+'[1]t44 (2)'!F25</f>
        <v>1663</v>
      </c>
      <c r="H31" s="32">
        <f>+'[1]t44 (2)'!H25</f>
        <v>1692</v>
      </c>
      <c r="I31" s="32">
        <f>+'[1]t44 (2)'!J25</f>
        <v>2054</v>
      </c>
      <c r="J31" s="32">
        <f>+'[1]t44 (2)'!L25</f>
        <v>2332</v>
      </c>
      <c r="K31" s="32">
        <f>+'[1]t44 (2)'!N25</f>
        <v>2582</v>
      </c>
      <c r="L31" s="32">
        <f>+'[1]t44 (2)'!P25</f>
        <v>4179</v>
      </c>
      <c r="M31" s="32">
        <f>+'[1]t44 (2)'!R25</f>
        <v>4459</v>
      </c>
      <c r="N31" s="32">
        <f>+'[1]t44 (2)'!T25</f>
        <v>3107</v>
      </c>
      <c r="O31" s="32">
        <f>+'[1]t44 (2)'!V25</f>
        <v>4464</v>
      </c>
      <c r="P31" s="32">
        <f>+'[1]t44 (2)'!X25</f>
        <v>4225</v>
      </c>
      <c r="Q31" s="32">
        <f>+'[1]t44 (2)'!Z25</f>
        <v>3331</v>
      </c>
      <c r="R31" s="32">
        <f>+'[1]t44 (2)'!AB25</f>
        <v>4625</v>
      </c>
      <c r="S31" s="32">
        <f>+'[1]t44 (2)'!AD25</f>
        <v>4681</v>
      </c>
      <c r="T31" s="32">
        <f>+'[1]t44 (2)'!AF25</f>
        <v>3741</v>
      </c>
      <c r="U31" s="32">
        <f>+'[1]t44 (2)'!AH25</f>
        <v>4774</v>
      </c>
      <c r="V31" s="32">
        <f>+'[1]t44 (2)'!AJ25</f>
        <v>5432</v>
      </c>
      <c r="W31" s="32">
        <f>+'[1]t44 (2)'!AL25</f>
        <v>4326</v>
      </c>
      <c r="X31" s="32">
        <f>+'[1]t44 (2)'!AN25</f>
        <v>4560</v>
      </c>
      <c r="Y31" s="32">
        <f>+'[1]t44 (2)'!AP25</f>
        <v>4727</v>
      </c>
      <c r="Z31" s="32">
        <f>+'[1]t44 (2)'!AR25</f>
        <v>4761</v>
      </c>
      <c r="AA31" s="32">
        <f>+'[1]t44 (2)'!AT25</f>
        <v>5691</v>
      </c>
      <c r="AB31" s="32">
        <f>+'[1]t44 (2)'!AV25</f>
        <v>6721</v>
      </c>
      <c r="AC31" s="32">
        <f>+'[1]t44 (2)'!AX25</f>
        <v>5401</v>
      </c>
      <c r="AD31" s="32">
        <f>+'[1]t44 (2)'!AZ25</f>
        <v>3739</v>
      </c>
      <c r="AE31" s="32">
        <f>+'[1]t44 (2)'!BB25</f>
        <v>5538</v>
      </c>
      <c r="AF31" s="32">
        <f>+'[1]t44 (2)'!BD25</f>
        <v>3560</v>
      </c>
      <c r="AG31" s="32">
        <f>+'[1]t44 (2)'!BF25</f>
        <v>4954</v>
      </c>
      <c r="AH31" s="32">
        <f>+'[1]t44 (2)'!BH25</f>
        <v>4587</v>
      </c>
      <c r="AI31" s="32">
        <f>+'[1]t44 (2)'!BJ25</f>
        <v>8421</v>
      </c>
      <c r="AJ31" s="32">
        <f>+'[1]t44 (2)'!BL25</f>
        <v>7397</v>
      </c>
      <c r="AK31" s="32">
        <f>+'[1]t44 (2)'!BN25</f>
        <v>8874</v>
      </c>
      <c r="AL31" s="32">
        <f>+'[1]t44 (2)'!BP25</f>
        <v>8043</v>
      </c>
      <c r="AM31" s="32">
        <f>+'[1]t44 (2)'!BR25</f>
        <v>12429</v>
      </c>
      <c r="AN31" s="32">
        <f>+'[1]t44 (2)'!BT25</f>
        <v>9277</v>
      </c>
      <c r="AO31" s="32">
        <f>+'[1]t44 (2)'!BV25</f>
        <v>9737</v>
      </c>
      <c r="AP31" s="32">
        <f>+'[1]t44 (2)'!BX25</f>
        <v>5390</v>
      </c>
    </row>
    <row r="32" spans="1:42" ht="17.25" customHeight="1" x14ac:dyDescent="0.45">
      <c r="A32" s="35"/>
      <c r="B32" s="34"/>
      <c r="C32" s="34" t="s">
        <v>21</v>
      </c>
      <c r="D32" s="27"/>
      <c r="E32" s="32">
        <f>(E30/E31)*1000000</f>
        <v>1859.7236981934113</v>
      </c>
      <c r="F32" s="32">
        <f>(F30/F31)*1000000</f>
        <v>1730.7692307692307</v>
      </c>
      <c r="G32" s="32">
        <f>(G30/G31)*1000000</f>
        <v>1864.1010222489476</v>
      </c>
      <c r="H32" s="32">
        <f>(H30/H31)*1000000</f>
        <v>1808.5106382978724</v>
      </c>
      <c r="I32" s="32">
        <f>(I30/I31)*1000000</f>
        <v>1869.5228821811099</v>
      </c>
      <c r="J32" s="32">
        <f>(J30/J31)*1000000</f>
        <v>1946.8267581475129</v>
      </c>
      <c r="K32" s="32">
        <f>(K30/K31)*1000000</f>
        <v>1738.9620449264137</v>
      </c>
      <c r="L32" s="32">
        <f>(L30/L31)*1000000</f>
        <v>1636.7552045944005</v>
      </c>
      <c r="M32" s="32">
        <f>(M30/M31)*1000000</f>
        <v>1459.9686028257456</v>
      </c>
      <c r="N32" s="32">
        <f>(N30/N31)*1000000</f>
        <v>1461.2166076601222</v>
      </c>
      <c r="O32" s="32">
        <f>(O30/O31)*1000000</f>
        <v>1395.6093189964158</v>
      </c>
      <c r="P32" s="32">
        <f>(P30/P31)*1000000</f>
        <v>1360.94674556213</v>
      </c>
      <c r="Q32" s="32">
        <f>(Q30/Q31)*1000000</f>
        <v>1305.9141398979284</v>
      </c>
      <c r="R32" s="32">
        <f>(R30/R31)*1000000</f>
        <v>1292.9729729729731</v>
      </c>
      <c r="S32" s="32">
        <f>(S30/S31)*1000000</f>
        <v>1367.2292245246742</v>
      </c>
      <c r="T32" s="32">
        <f>(T30/T31)*1000000</f>
        <v>1344.5602780005347</v>
      </c>
      <c r="U32" s="32">
        <f>(U30/U31)*1000000</f>
        <v>1625.4713028906576</v>
      </c>
      <c r="V32" s="32">
        <f>(V30/V31)*1000000</f>
        <v>1493.0044182621502</v>
      </c>
      <c r="W32" s="32">
        <f>(W30/W31)*1000000</f>
        <v>1502.542764678687</v>
      </c>
      <c r="X32" s="32">
        <f>(X30/X31)*1000000</f>
        <v>1434.2105263157896</v>
      </c>
      <c r="Y32" s="32">
        <f>(Y30/Y31)*1000000</f>
        <v>1478.7391580283477</v>
      </c>
      <c r="Z32" s="32">
        <f>(Z30/Z31)*1000000</f>
        <v>1516.4881327452215</v>
      </c>
      <c r="AA32" s="32">
        <f>(AA30/AA31)*1000000</f>
        <v>1576.1729045861887</v>
      </c>
      <c r="AB32" s="32">
        <f>(AB30/AB31)*1000000</f>
        <v>1638.1490849575957</v>
      </c>
      <c r="AC32" s="32">
        <f>(AC30/AC31)*1000000</f>
        <v>2049.6204406591369</v>
      </c>
      <c r="AD32" s="32">
        <f>(AD30/AD31)*1000000</f>
        <v>2329.4998662744051</v>
      </c>
      <c r="AE32" s="32">
        <f>(AE30/AE31)*1000000</f>
        <v>2439.5088479595524</v>
      </c>
      <c r="AF32" s="32">
        <f>(AF30/AF31)*1000000</f>
        <v>2216.2921348314608</v>
      </c>
      <c r="AG32" s="32">
        <f>(AG30/AG31)*1000000</f>
        <v>1855.0666128381106</v>
      </c>
      <c r="AH32" s="32">
        <f>(AH30/AH31)*1000000</f>
        <v>1816.0017440592978</v>
      </c>
      <c r="AI32" s="32">
        <f>(AI30/AI31)*1000000</f>
        <v>1556.8222301389383</v>
      </c>
      <c r="AJ32" s="32">
        <f>(AJ30/AJ31)*1000000</f>
        <v>1551.9805326483711</v>
      </c>
      <c r="AK32" s="32">
        <f>(AK30/AK31)*1000000</f>
        <v>1644.1289159341898</v>
      </c>
      <c r="AL32" s="32">
        <f>(AL30/AL31)*1000000</f>
        <v>1636.2053959965187</v>
      </c>
      <c r="AM32" s="32">
        <f>(AM30/AM31)*1000000</f>
        <v>1623.6221739480247</v>
      </c>
      <c r="AN32" s="32">
        <f>(AN30/AN31)*1000000</f>
        <v>1514.4982214077827</v>
      </c>
      <c r="AO32" s="32">
        <f>(AO30/AO31)*1000000</f>
        <v>1476.8409160932526</v>
      </c>
      <c r="AP32" s="32">
        <f>(AP30/AP31)*1000000</f>
        <v>1669.7588126159555</v>
      </c>
    </row>
    <row r="33" spans="1:42" ht="17.25" customHeight="1" x14ac:dyDescent="0.45">
      <c r="A33" s="35"/>
      <c r="B33" s="25" t="s">
        <v>29</v>
      </c>
      <c r="C33" s="26"/>
      <c r="D33" s="27"/>
      <c r="E33" s="32">
        <f>+'[1]t44 (2)'!C26</f>
        <v>88.96</v>
      </c>
      <c r="F33" s="32">
        <f>+'[1]t44 (2)'!E26</f>
        <v>99.84</v>
      </c>
      <c r="G33" s="32">
        <f>+'[1]t44 (2)'!G26</f>
        <v>110.93</v>
      </c>
      <c r="H33" s="32">
        <f>+'[1]t44 (2)'!I26</f>
        <v>77.62</v>
      </c>
      <c r="I33" s="32">
        <f>+'[1]t44 (2)'!K26</f>
        <v>91.82</v>
      </c>
      <c r="J33" s="32">
        <f>+'[1]t44 (2)'!M26</f>
        <v>98.45</v>
      </c>
      <c r="K33" s="32">
        <f>+'[1]t44 (2)'!O26</f>
        <v>104.78</v>
      </c>
      <c r="L33" s="32">
        <f>+'[1]t44 (2)'!Q26</f>
        <v>141.22999999999999</v>
      </c>
      <c r="M33" s="32">
        <f>+'[1]t44 (2)'!S26</f>
        <v>92.18</v>
      </c>
      <c r="N33" s="32">
        <f>+'[1]t44 (2)'!U26</f>
        <v>96.48</v>
      </c>
      <c r="O33" s="32">
        <f>+'[1]t44 (2)'!W26</f>
        <v>89.57</v>
      </c>
      <c r="P33" s="32">
        <f>+'[1]t44 (2)'!Y26</f>
        <v>81.52</v>
      </c>
      <c r="Q33" s="32">
        <f>+'[1]t44 (2)'!AA26</f>
        <v>73.010000000000005</v>
      </c>
      <c r="R33" s="32">
        <f>+'[1]t44 (2)'!AC26</f>
        <v>88.62</v>
      </c>
      <c r="S33" s="32">
        <f>+'[1]t44 (2)'!AE26</f>
        <v>94.98</v>
      </c>
      <c r="T33" s="32">
        <f>+'[1]t44 (2)'!AG26</f>
        <v>90.95</v>
      </c>
      <c r="U33" s="32">
        <f>+'[1]t44 (2)'!AI26</f>
        <v>86.55</v>
      </c>
      <c r="V33" s="32">
        <f>+'[1]t44 (2)'!AK26</f>
        <v>82.82</v>
      </c>
      <c r="W33" s="32">
        <f>+'[1]t44 (2)'!AM26</f>
        <v>83.72</v>
      </c>
      <c r="X33" s="32">
        <f>+'[1]t44 (2)'!AO26</f>
        <v>98.39</v>
      </c>
      <c r="Y33" s="32">
        <f>+'[1]t44 (2)'!AQ26</f>
        <v>92.57</v>
      </c>
      <c r="Z33" s="32">
        <f>+'[1]t44 (2)'!AS26</f>
        <v>112.55</v>
      </c>
      <c r="AA33" s="32">
        <f>+'[1]t44 (2)'!AU26</f>
        <v>116.74</v>
      </c>
      <c r="AB33" s="32">
        <f>+'[1]t44 (2)'!AW26</f>
        <v>118.38</v>
      </c>
      <c r="AC33" s="32">
        <f>+'[1]t44 (2)'!AY26</f>
        <v>120.24</v>
      </c>
      <c r="AD33" s="32">
        <f>+'[1]t44 (2)'!BA26</f>
        <v>141.83000000000001</v>
      </c>
      <c r="AE33" s="32">
        <f>+'[1]t44 (2)'!BC26</f>
        <v>165.8</v>
      </c>
      <c r="AF33" s="32">
        <f>+'[1]t44 (2)'!BE26</f>
        <v>128.69</v>
      </c>
      <c r="AG33" s="32">
        <f>+'[1]t44 (2)'!BG26</f>
        <v>122.14</v>
      </c>
      <c r="AH33" s="32">
        <f>+'[1]t44 (2)'!BI26</f>
        <v>101.72</v>
      </c>
      <c r="AI33" s="32">
        <f>+'[1]t44 (2)'!BK26</f>
        <v>123.94</v>
      </c>
      <c r="AJ33" s="32">
        <f>+'[1]t44 (2)'!BM26</f>
        <v>121</v>
      </c>
      <c r="AK33" s="32">
        <f>+'[1]t44 (2)'!BO26</f>
        <v>127.78</v>
      </c>
      <c r="AL33" s="32">
        <f>+'[1]t44 (2)'!BQ26</f>
        <v>130.97</v>
      </c>
      <c r="AM33" s="32">
        <f>+'[1]t44 (2)'!BS26</f>
        <v>125.07</v>
      </c>
      <c r="AN33" s="32">
        <f>+'[1]t44 (2)'!BU26</f>
        <v>116.41</v>
      </c>
      <c r="AO33" s="32">
        <f>+'[1]t44 (2)'!BW26</f>
        <v>110.23</v>
      </c>
      <c r="AP33" s="32">
        <f>+'[1]t44 (2)'!BY26</f>
        <v>144.5</v>
      </c>
    </row>
    <row r="34" spans="1:42" ht="17.25" customHeight="1" x14ac:dyDescent="0.45">
      <c r="A34" s="35"/>
      <c r="B34" s="34"/>
      <c r="C34" s="34" t="s">
        <v>20</v>
      </c>
      <c r="D34" s="27"/>
      <c r="E34" s="32">
        <f>+'[1]t44 (2)'!B26</f>
        <v>84146</v>
      </c>
      <c r="F34" s="32">
        <f>+'[1]t44 (2)'!D26</f>
        <v>95111</v>
      </c>
      <c r="G34" s="32">
        <f>+'[1]t44 (2)'!F26</f>
        <v>103530</v>
      </c>
      <c r="H34" s="32">
        <f>+'[1]t44 (2)'!H26</f>
        <v>69918</v>
      </c>
      <c r="I34" s="32">
        <f>+'[1]t44 (2)'!J26</f>
        <v>80395</v>
      </c>
      <c r="J34" s="32">
        <f>+'[1]t44 (2)'!L26</f>
        <v>82673</v>
      </c>
      <c r="K34" s="32">
        <f>+'[1]t44 (2)'!N26</f>
        <v>86799</v>
      </c>
      <c r="L34" s="32">
        <f>+'[1]t44 (2)'!P26</f>
        <v>88182</v>
      </c>
      <c r="M34" s="32">
        <f>+'[1]t44 (2)'!R26</f>
        <v>91219</v>
      </c>
      <c r="N34" s="32">
        <f>+'[1]t44 (2)'!T26</f>
        <v>100043</v>
      </c>
      <c r="O34" s="32">
        <f>+'[1]t44 (2)'!V26</f>
        <v>96894</v>
      </c>
      <c r="P34" s="32">
        <f>+'[1]t44 (2)'!X26</f>
        <v>93813</v>
      </c>
      <c r="Q34" s="32">
        <f>+'[1]t44 (2)'!Z26</f>
        <v>87308</v>
      </c>
      <c r="R34" s="32">
        <f>+'[1]t44 (2)'!AB26</f>
        <v>108269</v>
      </c>
      <c r="S34" s="32">
        <f>+'[1]t44 (2)'!AD26</f>
        <v>111449</v>
      </c>
      <c r="T34" s="32">
        <f>+'[1]t44 (2)'!AF26</f>
        <v>95754</v>
      </c>
      <c r="U34" s="32">
        <f>+'[1]t44 (2)'!AH26</f>
        <v>80149</v>
      </c>
      <c r="V34" s="32">
        <f>+'[1]t44 (2)'!AJ26</f>
        <v>77436</v>
      </c>
      <c r="W34" s="32">
        <f>+'[1]t44 (2)'!AL26</f>
        <v>81057</v>
      </c>
      <c r="X34" s="32">
        <f>+'[1]t44 (2)'!AN26</f>
        <v>93246</v>
      </c>
      <c r="Y34" s="32">
        <f>+'[1]t44 (2)'!AP26</f>
        <v>89106</v>
      </c>
      <c r="Z34" s="32">
        <f>+'[1]t44 (2)'!AR26</f>
        <v>105239</v>
      </c>
      <c r="AA34" s="32">
        <f>+'[1]t44 (2)'!AT26</f>
        <v>103391</v>
      </c>
      <c r="AB34" s="32">
        <f>+'[1]t44 (2)'!AV26</f>
        <v>98918</v>
      </c>
      <c r="AC34" s="32">
        <f>+'[1]t44 (2)'!AX26</f>
        <v>92715</v>
      </c>
      <c r="AD34" s="32">
        <f>+'[1]t44 (2)'!AZ26</f>
        <v>99912</v>
      </c>
      <c r="AE34" s="32">
        <f>+'[1]t44 (2)'!BB26</f>
        <v>105403</v>
      </c>
      <c r="AF34" s="32">
        <f>+'[1]t44 (2)'!BD26</f>
        <v>81824</v>
      </c>
      <c r="AG34" s="32">
        <f>+'[1]t44 (2)'!BF26</f>
        <v>84930</v>
      </c>
      <c r="AH34" s="32">
        <f>+'[1]t44 (2)'!BH26</f>
        <v>75956</v>
      </c>
      <c r="AI34" s="32">
        <f>+'[1]t44 (2)'!BJ26</f>
        <v>103306</v>
      </c>
      <c r="AJ34" s="32">
        <f>+'[1]t44 (2)'!BL26</f>
        <v>105167</v>
      </c>
      <c r="AK34" s="32">
        <f>+'[1]t44 (2)'!BN26</f>
        <v>107038</v>
      </c>
      <c r="AL34" s="32">
        <f>+'[1]t44 (2)'!BP26</f>
        <v>108979</v>
      </c>
      <c r="AM34" s="32">
        <f>+'[1]t44 (2)'!BR26</f>
        <v>113681</v>
      </c>
      <c r="AN34" s="32">
        <f>+'[1]t44 (2)'!BT26</f>
        <v>107031</v>
      </c>
      <c r="AO34" s="32">
        <f>+'[1]t44 (2)'!BV26</f>
        <v>101741</v>
      </c>
      <c r="AP34" s="32">
        <f>+'[1]t44 (2)'!BX26</f>
        <v>131276</v>
      </c>
    </row>
    <row r="35" spans="1:42" ht="17.25" customHeight="1" x14ac:dyDescent="0.45">
      <c r="A35" s="37"/>
      <c r="B35" s="38"/>
      <c r="C35" s="38" t="s">
        <v>21</v>
      </c>
      <c r="D35" s="39"/>
      <c r="E35" s="40">
        <f>(E33/E34)*1000000</f>
        <v>1057.2100872293395</v>
      </c>
      <c r="F35" s="40">
        <f>(F33/F34)*1000000</f>
        <v>1049.7208524776315</v>
      </c>
      <c r="G35" s="40">
        <f>(G33/G34)*1000000</f>
        <v>1071.4768666087125</v>
      </c>
      <c r="H35" s="40">
        <f>(H33/H34)*1000000</f>
        <v>1110.1576132040391</v>
      </c>
      <c r="I35" s="40">
        <f>(I33/I34)*1000000</f>
        <v>1142.1108277877977</v>
      </c>
      <c r="J35" s="40">
        <f>(J33/J34)*1000000</f>
        <v>1190.8361859373676</v>
      </c>
      <c r="K35" s="40">
        <f>(K33/K34)*1000000</f>
        <v>1207.1567644788536</v>
      </c>
      <c r="L35" s="40">
        <f>(L33/L34)*1000000</f>
        <v>1601.5740173731599</v>
      </c>
      <c r="M35" s="40">
        <f>(M33/M34)*1000000</f>
        <v>1010.5350858921937</v>
      </c>
      <c r="N35" s="40">
        <f>(N33/N34)*1000000</f>
        <v>964.38531431484466</v>
      </c>
      <c r="O35" s="40">
        <f>(O33/O34)*1000000</f>
        <v>924.41224430821296</v>
      </c>
      <c r="P35" s="40">
        <f>(P33/P34)*1000000</f>
        <v>868.96272371632926</v>
      </c>
      <c r="Q35" s="40">
        <f>(Q33/Q34)*1000000</f>
        <v>836.23493837907188</v>
      </c>
      <c r="R35" s="40">
        <f>(R33/R34)*1000000</f>
        <v>818.51684230943306</v>
      </c>
      <c r="S35" s="40">
        <f>(S33/S34)*1000000</f>
        <v>852.22837351613737</v>
      </c>
      <c r="T35" s="40">
        <f>(T33/T34)*1000000</f>
        <v>949.82977212440221</v>
      </c>
      <c r="U35" s="40">
        <f>(U33/U34)*1000000</f>
        <v>1079.8637537586244</v>
      </c>
      <c r="V35" s="40">
        <f>(V33/V34)*1000000</f>
        <v>1069.5283847306162</v>
      </c>
      <c r="W35" s="40">
        <f>(W33/W34)*1000000</f>
        <v>1032.8534241336342</v>
      </c>
      <c r="X35" s="40">
        <f>(X33/X34)*1000000</f>
        <v>1055.1659052399032</v>
      </c>
      <c r="Y35" s="40">
        <f>(Y33/Y34)*1000000</f>
        <v>1038.8750476960024</v>
      </c>
      <c r="Z35" s="40">
        <f>(Z33/Z34)*1000000</f>
        <v>1069.4704434667756</v>
      </c>
      <c r="AA35" s="40">
        <f>(AA33/AA34)*1000000</f>
        <v>1129.1118182433672</v>
      </c>
      <c r="AB35" s="40">
        <f>(AB33/AB34)*1000000</f>
        <v>1196.7488222568188</v>
      </c>
      <c r="AC35" s="40">
        <f>(AC33/AC34)*1000000</f>
        <v>1296.8775279081053</v>
      </c>
      <c r="AD35" s="40">
        <f>(AD33/AD34)*1000000</f>
        <v>1419.5492032989032</v>
      </c>
      <c r="AE35" s="40">
        <f>(AE33/AE34)*1000000</f>
        <v>1573.0102558750702</v>
      </c>
      <c r="AF35" s="40">
        <f>(AF33/AF34)*1000000</f>
        <v>1572.7659366445052</v>
      </c>
      <c r="AG35" s="40">
        <f>(AG33/AG34)*1000000</f>
        <v>1438.125515130107</v>
      </c>
      <c r="AH35" s="40">
        <f>(AH33/AH34)*1000000</f>
        <v>1339.1963768497551</v>
      </c>
      <c r="AI35" s="40">
        <f>(AI33/AI34)*1000000</f>
        <v>1199.7367045476544</v>
      </c>
      <c r="AJ35" s="40">
        <f>(AJ33/AJ34)*1000000</f>
        <v>1150.551028364411</v>
      </c>
      <c r="AK35" s="40">
        <f>(AK33/AK34)*1000000</f>
        <v>1193.7816476391561</v>
      </c>
      <c r="AL35" s="40">
        <f>(AL33/AL34)*1000000</f>
        <v>1201.7911707760211</v>
      </c>
      <c r="AM35" s="40">
        <f>(AM33/AM34)*1000000</f>
        <v>1100.1838477845902</v>
      </c>
      <c r="AN35" s="40">
        <f>(AN33/AN34)*1000000</f>
        <v>1087.6288178191364</v>
      </c>
      <c r="AO35" s="40">
        <f>(AO33/AO34)*1000000</f>
        <v>1083.4373556383366</v>
      </c>
      <c r="AP35" s="40">
        <f>(AP33/AP34)*1000000</f>
        <v>1100.7343307230567</v>
      </c>
    </row>
    <row r="36" spans="1:42" ht="17.25" customHeight="1" x14ac:dyDescent="0.45">
      <c r="A36" s="49"/>
      <c r="B36" s="50" t="s">
        <v>30</v>
      </c>
      <c r="C36" s="51"/>
      <c r="D36" s="52"/>
      <c r="E36" s="53">
        <f>+'[1]t44 (2)'!C27</f>
        <v>12.16</v>
      </c>
      <c r="F36" s="53">
        <f>+'[1]t44 (2)'!E27</f>
        <v>8.17</v>
      </c>
      <c r="G36" s="53">
        <f>+'[1]t44 (2)'!G27</f>
        <v>9.64</v>
      </c>
      <c r="H36" s="53">
        <f>+'[1]t44 (2)'!I27</f>
        <v>6.89</v>
      </c>
      <c r="I36" s="53">
        <f>+'[1]t44 (2)'!K27</f>
        <v>8.11</v>
      </c>
      <c r="J36" s="53">
        <f>+'[1]t44 (2)'!M27</f>
        <v>8.93</v>
      </c>
      <c r="K36" s="53">
        <f>+'[1]t44 (2)'!O27</f>
        <v>10.47</v>
      </c>
      <c r="L36" s="53">
        <f>+'[1]t44 (2)'!Q27</f>
        <v>5.87</v>
      </c>
      <c r="M36" s="53">
        <f>+'[1]t44 (2)'!S27</f>
        <v>5.42</v>
      </c>
      <c r="N36" s="53">
        <f>+'[1]t44 (2)'!U27</f>
        <v>7.55</v>
      </c>
      <c r="O36" s="53">
        <f>+'[1]t44 (2)'!W27</f>
        <v>5.58</v>
      </c>
      <c r="P36" s="53">
        <f>+'[1]t44 (2)'!Y27</f>
        <v>6.4</v>
      </c>
      <c r="Q36" s="53">
        <f>+'[1]t44 (2)'!AA27</f>
        <v>4.88</v>
      </c>
      <c r="R36" s="53">
        <f>+'[1]t44 (2)'!AC27</f>
        <v>4.74</v>
      </c>
      <c r="S36" s="53">
        <f>+'[1]t44 (2)'!AE27</f>
        <v>5.33</v>
      </c>
      <c r="T36" s="53">
        <f>+'[1]t44 (2)'!AG27</f>
        <v>2.54</v>
      </c>
      <c r="U36" s="53">
        <f>+'[1]t44 (2)'!AI27</f>
        <v>2.35</v>
      </c>
      <c r="V36" s="53">
        <f>+'[1]t44 (2)'!AK27</f>
        <v>3.21</v>
      </c>
      <c r="W36" s="53">
        <f>+'[1]t44 (2)'!AM27</f>
        <v>4.2300000000000004</v>
      </c>
      <c r="X36" s="53">
        <f>+'[1]t44 (2)'!AO27</f>
        <v>4.66</v>
      </c>
      <c r="Y36" s="53">
        <f>+'[1]t44 (2)'!AQ27</f>
        <v>3.21</v>
      </c>
      <c r="Z36" s="53">
        <f>+'[1]t44 (2)'!AS27</f>
        <v>4.74</v>
      </c>
      <c r="AA36" s="53">
        <f>+'[1]t44 (2)'!AU27</f>
        <v>4.34</v>
      </c>
      <c r="AB36" s="53">
        <f>+'[1]t44 (2)'!AW27</f>
        <v>6.72</v>
      </c>
      <c r="AC36" s="53">
        <f>+'[1]t44 (2)'!AY27</f>
        <v>4.84</v>
      </c>
      <c r="AD36" s="53">
        <f>+'[1]t44 (2)'!BA27</f>
        <v>3.63</v>
      </c>
      <c r="AE36" s="53">
        <f>+'[1]t44 (2)'!BC27</f>
        <v>5.92</v>
      </c>
      <c r="AF36" s="53">
        <f>+'[1]t44 (2)'!BE27</f>
        <v>3.94</v>
      </c>
      <c r="AG36" s="53">
        <f>+'[1]t44 (2)'!BG27</f>
        <v>4.96</v>
      </c>
      <c r="AH36" s="53">
        <f>+'[1]t44 (2)'!BI27</f>
        <v>7.69</v>
      </c>
      <c r="AI36" s="53">
        <f>+'[1]t44 (2)'!BK27</f>
        <v>18.43</v>
      </c>
      <c r="AJ36" s="53">
        <f>+'[1]t44 (2)'!BM27</f>
        <v>16.86</v>
      </c>
      <c r="AK36" s="53">
        <f>+'[1]t44 (2)'!BO27</f>
        <v>17.489999999999998</v>
      </c>
      <c r="AL36" s="53">
        <f>+'[1]t44 (2)'!BQ27</f>
        <v>16.37</v>
      </c>
      <c r="AM36" s="53">
        <f>+'[1]t44 (2)'!BS27</f>
        <v>37.68</v>
      </c>
      <c r="AN36" s="53">
        <f>+'[1]t44 (2)'!BU27</f>
        <v>40.76</v>
      </c>
      <c r="AO36" s="53">
        <f>+'[1]t44 (2)'!BW27</f>
        <v>29.35</v>
      </c>
      <c r="AP36" s="53">
        <f>+'[1]t44 (2)'!BY27</f>
        <v>12.7</v>
      </c>
    </row>
    <row r="37" spans="1:42" ht="17.25" customHeight="1" x14ac:dyDescent="0.45">
      <c r="A37" s="35"/>
      <c r="B37" s="34"/>
      <c r="C37" s="34" t="s">
        <v>20</v>
      </c>
      <c r="D37" s="27"/>
      <c r="E37" s="32">
        <f>+'[1]t44 (2)'!B27</f>
        <v>10285</v>
      </c>
      <c r="F37" s="32">
        <f>+'[1]t44 (2)'!D27</f>
        <v>7174</v>
      </c>
      <c r="G37" s="32">
        <f>+'[1]t44 (2)'!F27</f>
        <v>8363</v>
      </c>
      <c r="H37" s="32">
        <f>+'[1]t44 (2)'!H27</f>
        <v>5700</v>
      </c>
      <c r="I37" s="32">
        <f>+'[1]t44 (2)'!J27</f>
        <v>6919</v>
      </c>
      <c r="J37" s="32">
        <f>+'[1]t44 (2)'!L27</f>
        <v>7382</v>
      </c>
      <c r="K37" s="32">
        <f>+'[1]t44 (2)'!N27</f>
        <v>8911</v>
      </c>
      <c r="L37" s="32">
        <f>+'[1]t44 (2)'!P27</f>
        <v>5520</v>
      </c>
      <c r="M37" s="32">
        <f>+'[1]t44 (2)'!R27</f>
        <v>5685</v>
      </c>
      <c r="N37" s="32">
        <f>+'[1]t44 (2)'!T27</f>
        <v>8281</v>
      </c>
      <c r="O37" s="32">
        <f>+'[1]t44 (2)'!V27</f>
        <v>6053</v>
      </c>
      <c r="P37" s="32">
        <f>+'[1]t44 (2)'!X27</f>
        <v>7335</v>
      </c>
      <c r="Q37" s="32">
        <f>+'[1]t44 (2)'!Z27</f>
        <v>6032</v>
      </c>
      <c r="R37" s="32">
        <f>+'[1]t44 (2)'!AB27</f>
        <v>6025</v>
      </c>
      <c r="S37" s="32">
        <f>+'[1]t44 (2)'!AD27</f>
        <v>5821</v>
      </c>
      <c r="T37" s="32">
        <f>+'[1]t44 (2)'!AF27</f>
        <v>2829</v>
      </c>
      <c r="U37" s="32">
        <f>+'[1]t44 (2)'!AH27</f>
        <v>2469</v>
      </c>
      <c r="V37" s="32">
        <f>+'[1]t44 (2)'!AJ27</f>
        <v>3253</v>
      </c>
      <c r="W37" s="32">
        <f>+'[1]t44 (2)'!AL27</f>
        <v>4462</v>
      </c>
      <c r="X37" s="32">
        <f>+'[1]t44 (2)'!AN27</f>
        <v>4891</v>
      </c>
      <c r="Y37" s="32">
        <f>+'[1]t44 (2)'!AP27</f>
        <v>3677</v>
      </c>
      <c r="Z37" s="32">
        <f>+'[1]t44 (2)'!AR27</f>
        <v>5190</v>
      </c>
      <c r="AA37" s="32">
        <f>+'[1]t44 (2)'!AT27</f>
        <v>4073</v>
      </c>
      <c r="AB37" s="32">
        <f>+'[1]t44 (2)'!AV27</f>
        <v>5392</v>
      </c>
      <c r="AC37" s="32">
        <f>+'[1]t44 (2)'!AX27</f>
        <v>3424</v>
      </c>
      <c r="AD37" s="32">
        <f>+'[1]t44 (2)'!AZ27</f>
        <v>2590</v>
      </c>
      <c r="AE37" s="32">
        <f>+'[1]t44 (2)'!BB27</f>
        <v>4213</v>
      </c>
      <c r="AF37" s="32">
        <f>+'[1]t44 (2)'!BD27</f>
        <v>3211</v>
      </c>
      <c r="AG37" s="32">
        <f>+'[1]t44 (2)'!BF27</f>
        <v>3960</v>
      </c>
      <c r="AH37" s="32">
        <f>+'[1]t44 (2)'!BH27</f>
        <v>7068</v>
      </c>
      <c r="AI37" s="32">
        <f>+'[1]t44 (2)'!BJ27</f>
        <v>18057</v>
      </c>
      <c r="AJ37" s="32">
        <f>+'[1]t44 (2)'!BL27</f>
        <v>16423</v>
      </c>
      <c r="AK37" s="32">
        <f>+'[1]t44 (2)'!BN27</f>
        <v>17332</v>
      </c>
      <c r="AL37" s="32">
        <f>+'[1]t44 (2)'!BP27</f>
        <v>16450</v>
      </c>
      <c r="AM37" s="32">
        <f>+'[1]t44 (2)'!BR27</f>
        <v>41340</v>
      </c>
      <c r="AN37" s="32">
        <f>+'[1]t44 (2)'!BT27</f>
        <v>46695</v>
      </c>
      <c r="AO37" s="32">
        <f>+'[1]t44 (2)'!BV27</f>
        <v>33575</v>
      </c>
      <c r="AP37" s="32">
        <f>+'[1]t44 (2)'!BX27</f>
        <v>13440</v>
      </c>
    </row>
    <row r="38" spans="1:42" ht="17.25" customHeight="1" x14ac:dyDescent="0.45">
      <c r="A38" s="37"/>
      <c r="B38" s="38"/>
      <c r="C38" s="38" t="s">
        <v>21</v>
      </c>
      <c r="D38" s="39"/>
      <c r="E38" s="40">
        <f>(E36/E37)*1000000</f>
        <v>1182.3043266893535</v>
      </c>
      <c r="F38" s="40">
        <f>(F36/F37)*1000000</f>
        <v>1138.8346807917478</v>
      </c>
      <c r="G38" s="40">
        <f>(G36/G37)*1000000</f>
        <v>1152.6964008131056</v>
      </c>
      <c r="H38" s="40">
        <f>(H36/H37)*1000000</f>
        <v>1208.7719298245613</v>
      </c>
      <c r="I38" s="40">
        <f>(I36/I37)*1000000</f>
        <v>1172.1347015464662</v>
      </c>
      <c r="J38" s="40">
        <f>(J36/J37)*1000000</f>
        <v>1209.6992684909237</v>
      </c>
      <c r="K38" s="40">
        <f>(K36/K37)*1000000</f>
        <v>1174.9523061384807</v>
      </c>
      <c r="L38" s="40">
        <f>(L36/L37)*1000000</f>
        <v>1063.4057971014493</v>
      </c>
      <c r="M38" s="40">
        <f>(M36/M37)*1000000</f>
        <v>953.38610378188218</v>
      </c>
      <c r="N38" s="40">
        <f>(N36/N37)*1000000</f>
        <v>911.72563700036221</v>
      </c>
      <c r="O38" s="40">
        <f>(O36/O37)*1000000</f>
        <v>921.85693044771187</v>
      </c>
      <c r="P38" s="40">
        <f>(P36/P37)*1000000</f>
        <v>872.52897068847994</v>
      </c>
      <c r="Q38" s="40">
        <f>(Q36/Q37)*1000000</f>
        <v>809.0185676392573</v>
      </c>
      <c r="R38" s="40">
        <f>(R36/R37)*1000000</f>
        <v>786.72199170124486</v>
      </c>
      <c r="S38" s="40">
        <f>(S36/S37)*1000000</f>
        <v>915.6502319189143</v>
      </c>
      <c r="T38" s="40">
        <f>(T36/T37)*1000000</f>
        <v>897.8437610463061</v>
      </c>
      <c r="U38" s="40">
        <f>(U36/U37)*1000000</f>
        <v>951.80234912920218</v>
      </c>
      <c r="V38" s="40">
        <f>(V36/V37)*1000000</f>
        <v>986.78143252382426</v>
      </c>
      <c r="W38" s="40">
        <f>(W36/W37)*1000000</f>
        <v>948.00537875392217</v>
      </c>
      <c r="X38" s="40">
        <f>(X36/X37)*1000000</f>
        <v>952.77039460233084</v>
      </c>
      <c r="Y38" s="40">
        <f>(Y36/Y37)*1000000</f>
        <v>872.99428882240954</v>
      </c>
      <c r="Z38" s="40">
        <f>(Z36/Z37)*1000000</f>
        <v>913.29479768786132</v>
      </c>
      <c r="AA38" s="40">
        <f>(AA36/AA37)*1000000</f>
        <v>1065.5536459612078</v>
      </c>
      <c r="AB38" s="40">
        <f>(AB36/AB37)*1000000</f>
        <v>1246.2908011869436</v>
      </c>
      <c r="AC38" s="40">
        <f>(AC36/AC37)*1000000</f>
        <v>1413.551401869159</v>
      </c>
      <c r="AD38" s="40">
        <f>(AD36/AD37)*1000000</f>
        <v>1401.5444015444016</v>
      </c>
      <c r="AE38" s="40">
        <f>(AE36/AE37)*1000000</f>
        <v>1405.1744600047471</v>
      </c>
      <c r="AF38" s="40">
        <f>(AF36/AF37)*1000000</f>
        <v>1227.0320772345065</v>
      </c>
      <c r="AG38" s="40">
        <f>(AG36/AG37)*1000000</f>
        <v>1252.5252525252524</v>
      </c>
      <c r="AH38" s="40">
        <f>(AH36/AH37)*1000000</f>
        <v>1088.0022637238258</v>
      </c>
      <c r="AI38" s="40">
        <f>(AI36/AI37)*1000000</f>
        <v>1020.6568089937419</v>
      </c>
      <c r="AJ38" s="40">
        <f>(AJ36/AJ37)*1000000</f>
        <v>1026.6090239298544</v>
      </c>
      <c r="AK38" s="40">
        <f>(AK36/AK37)*1000000</f>
        <v>1009.1160858527578</v>
      </c>
      <c r="AL38" s="40">
        <f>(AL36/AL37)*1000000</f>
        <v>995.13677811550144</v>
      </c>
      <c r="AM38" s="40">
        <f>(AM36/AM37)*1000000</f>
        <v>911.46589259796804</v>
      </c>
      <c r="AN38" s="40">
        <f>(AN36/AN37)*1000000</f>
        <v>872.8985972802227</v>
      </c>
      <c r="AO38" s="40">
        <f>(AO36/AO37)*1000000</f>
        <v>874.16232315711102</v>
      </c>
      <c r="AP38" s="40">
        <f>(AP36/AP37)*1000000</f>
        <v>944.94047619047615</v>
      </c>
    </row>
    <row r="39" spans="1:42" ht="17.25" customHeight="1" x14ac:dyDescent="0.45">
      <c r="A39" s="42" t="s">
        <v>31</v>
      </c>
      <c r="B39" s="43" t="s">
        <v>32</v>
      </c>
      <c r="C39" s="44"/>
      <c r="D39" s="45"/>
      <c r="E39" s="46">
        <f>+'[1]t44 (2)'!C31</f>
        <v>299.52</v>
      </c>
      <c r="F39" s="46">
        <f>+'[1]t44 (2)'!E31</f>
        <v>345.62</v>
      </c>
      <c r="G39" s="46">
        <f>+'[1]t44 (2)'!G31</f>
        <v>357.83</v>
      </c>
      <c r="H39" s="46">
        <f>+'[1]t44 (2)'!I31</f>
        <v>300.85000000000002</v>
      </c>
      <c r="I39" s="46">
        <f>+'[1]t44 (2)'!K31</f>
        <v>417.49</v>
      </c>
      <c r="J39" s="46">
        <f>+'[1]t44 (2)'!M31</f>
        <v>323.97000000000003</v>
      </c>
      <c r="K39" s="46">
        <f>+'[1]t44 (2)'!O31</f>
        <v>254.75</v>
      </c>
      <c r="L39" s="46">
        <f>+'[1]t44 (2)'!Q31</f>
        <v>207.86</v>
      </c>
      <c r="M39" s="46">
        <f>+'[1]t44 (2)'!S31</f>
        <v>200.75</v>
      </c>
      <c r="N39" s="46">
        <f>+'[1]t44 (2)'!U31</f>
        <v>278.74</v>
      </c>
      <c r="O39" s="46">
        <f>+'[1]t44 (2)'!W31</f>
        <v>241.97</v>
      </c>
      <c r="P39" s="46">
        <f>+'[1]t44 (2)'!Y31</f>
        <v>274.17</v>
      </c>
      <c r="Q39" s="46">
        <f>+'[1]t44 (2)'!AA31</f>
        <v>241.05</v>
      </c>
      <c r="R39" s="46">
        <f>+'[1]t44 (2)'!AC31</f>
        <v>289.68</v>
      </c>
      <c r="S39" s="46">
        <f>+'[1]t44 (2)'!AE31</f>
        <v>313.77</v>
      </c>
      <c r="T39" s="46">
        <f>+'[1]t44 (2)'!AG31</f>
        <v>245.37</v>
      </c>
      <c r="U39" s="46">
        <f>+'[1]t44 (2)'!AI31</f>
        <v>267.11</v>
      </c>
      <c r="V39" s="46">
        <f>+'[1]t44 (2)'!AK31</f>
        <v>206.47</v>
      </c>
      <c r="W39" s="46">
        <f>+'[1]t44 (2)'!AM31</f>
        <v>182.38</v>
      </c>
      <c r="X39" s="46">
        <f>+'[1]t44 (2)'!AO31</f>
        <v>219.75</v>
      </c>
      <c r="Y39" s="46">
        <f>+'[1]t44 (2)'!AQ31</f>
        <v>209.24</v>
      </c>
      <c r="Z39" s="46">
        <f>+'[1]t44 (2)'!AS31</f>
        <v>214.95</v>
      </c>
      <c r="AA39" s="46">
        <f>+'[1]t44 (2)'!AU31</f>
        <v>286.54000000000002</v>
      </c>
      <c r="AB39" s="46">
        <f>+'[1]t44 (2)'!AW31</f>
        <v>266.48</v>
      </c>
      <c r="AC39" s="46">
        <f>+'[1]t44 (2)'!AY31</f>
        <v>214.34</v>
      </c>
      <c r="AD39" s="46">
        <f>+'[1]t44 (2)'!BA31</f>
        <v>248.39</v>
      </c>
      <c r="AE39" s="46">
        <f>+'[1]t44 (2)'!BC31</f>
        <v>261.77999999999997</v>
      </c>
      <c r="AF39" s="46">
        <f>+'[1]t44 (2)'!BE31</f>
        <v>211.64</v>
      </c>
      <c r="AG39" s="46">
        <f>+'[1]t44 (2)'!BG31</f>
        <v>229.62</v>
      </c>
      <c r="AH39" s="46">
        <f>+'[1]t44 (2)'!BI31</f>
        <v>209.71</v>
      </c>
      <c r="AI39" s="46">
        <f>+'[1]t44 (2)'!BK31</f>
        <v>217.2</v>
      </c>
      <c r="AJ39" s="46">
        <f>+'[1]t44 (2)'!BM31</f>
        <v>208.21</v>
      </c>
      <c r="AK39" s="46">
        <f>+'[1]t44 (2)'!BO31</f>
        <v>206.47</v>
      </c>
      <c r="AL39" s="46">
        <f>+'[1]t44 (2)'!BQ31</f>
        <v>248.38</v>
      </c>
      <c r="AM39" s="46">
        <f>+'[1]t44 (2)'!BS31</f>
        <v>257.54000000000002</v>
      </c>
      <c r="AN39" s="46">
        <f>+'[1]t44 (2)'!BU31</f>
        <v>287.58999999999997</v>
      </c>
      <c r="AO39" s="46">
        <f>+'[1]t44 (2)'!BW31</f>
        <v>305.06</v>
      </c>
      <c r="AP39" s="46">
        <f>+'[1]t44 (2)'!BY31</f>
        <v>283.54000000000002</v>
      </c>
    </row>
    <row r="40" spans="1:42" ht="17.25" customHeight="1" x14ac:dyDescent="0.45">
      <c r="A40" s="35"/>
      <c r="B40" s="34"/>
      <c r="C40" s="34" t="s">
        <v>20</v>
      </c>
      <c r="D40" s="27"/>
      <c r="E40" s="32">
        <f>+'[1]t44 (2)'!B31</f>
        <v>940857</v>
      </c>
      <c r="F40" s="32">
        <f>+'[1]t44 (2)'!D31</f>
        <v>1211461</v>
      </c>
      <c r="G40" s="32">
        <f>+'[1]t44 (2)'!F31</f>
        <v>1194069</v>
      </c>
      <c r="H40" s="32">
        <f>+'[1]t44 (2)'!H31</f>
        <v>1036547</v>
      </c>
      <c r="I40" s="32">
        <f>+'[1]t44 (2)'!J31</f>
        <v>1496985</v>
      </c>
      <c r="J40" s="32">
        <f>+'[1]t44 (2)'!L31</f>
        <v>1071570</v>
      </c>
      <c r="K40" s="32">
        <f>+'[1]t44 (2)'!N31</f>
        <v>900311</v>
      </c>
      <c r="L40" s="32">
        <f>+'[1]t44 (2)'!P31</f>
        <v>618197</v>
      </c>
      <c r="M40" s="32">
        <f>+'[1]t44 (2)'!R31</f>
        <v>586932</v>
      </c>
      <c r="N40" s="32">
        <f>+'[1]t44 (2)'!T31</f>
        <v>894005</v>
      </c>
      <c r="O40" s="32">
        <f>+'[1]t44 (2)'!V31</f>
        <v>741356</v>
      </c>
      <c r="P40" s="32">
        <f>+'[1]t44 (2)'!X31</f>
        <v>1003434</v>
      </c>
      <c r="Q40" s="32">
        <f>+'[1]t44 (2)'!Z31</f>
        <v>888830</v>
      </c>
      <c r="R40" s="32">
        <f>+'[1]t44 (2)'!AB31</f>
        <v>1113268</v>
      </c>
      <c r="S40" s="32">
        <f>+'[1]t44 (2)'!AD31</f>
        <v>1183574</v>
      </c>
      <c r="T40" s="32">
        <f>+'[1]t44 (2)'!AF31</f>
        <v>960837</v>
      </c>
      <c r="U40" s="32">
        <f>+'[1]t44 (2)'!AH31</f>
        <v>1095565</v>
      </c>
      <c r="V40" s="32">
        <f>+'[1]t44 (2)'!AJ31</f>
        <v>743050</v>
      </c>
      <c r="W40" s="32">
        <f>+'[1]t44 (2)'!AL31</f>
        <v>630877</v>
      </c>
      <c r="X40" s="32">
        <f>+'[1]t44 (2)'!AN31</f>
        <v>786568</v>
      </c>
      <c r="Y40" s="32">
        <f>+'[1]t44 (2)'!AP31</f>
        <v>743849</v>
      </c>
      <c r="Z40" s="32">
        <f>+'[1]t44 (2)'!AR31</f>
        <v>788245</v>
      </c>
      <c r="AA40" s="32">
        <f>+'[1]t44 (2)'!AT31</f>
        <v>1229367</v>
      </c>
      <c r="AB40" s="32">
        <f>+'[1]t44 (2)'!AV31</f>
        <v>1114992</v>
      </c>
      <c r="AC40" s="32">
        <f>+'[1]t44 (2)'!AX31</f>
        <v>851375</v>
      </c>
      <c r="AD40" s="32">
        <f>+'[1]t44 (2)'!AZ31</f>
        <v>1086679</v>
      </c>
      <c r="AE40" s="32">
        <f>+'[1]t44 (2)'!BB31</f>
        <v>1137320</v>
      </c>
      <c r="AF40" s="32">
        <f>+'[1]t44 (2)'!BD31</f>
        <v>868945</v>
      </c>
      <c r="AG40" s="32">
        <f>+'[1]t44 (2)'!BF31</f>
        <v>878646</v>
      </c>
      <c r="AH40" s="32">
        <f>+'[1]t44 (2)'!BH31</f>
        <v>786099</v>
      </c>
      <c r="AI40" s="32">
        <f>+'[1]t44 (2)'!BJ31</f>
        <v>937911</v>
      </c>
      <c r="AJ40" s="32">
        <f>+'[1]t44 (2)'!BL31</f>
        <v>800130</v>
      </c>
      <c r="AK40" s="32">
        <f>+'[1]t44 (2)'!BN31</f>
        <v>777867</v>
      </c>
      <c r="AL40" s="32">
        <f>+'[1]t44 (2)'!BP31</f>
        <v>987670</v>
      </c>
      <c r="AM40" s="32">
        <f>+'[1]t44 (2)'!BR31</f>
        <v>920805</v>
      </c>
      <c r="AN40" s="32">
        <f>+'[1]t44 (2)'!BT31</f>
        <v>1066162</v>
      </c>
      <c r="AO40" s="32">
        <f>+'[1]t44 (2)'!BV31</f>
        <v>1033018</v>
      </c>
      <c r="AP40" s="32">
        <f>+'[1]t44 (2)'!BX31</f>
        <v>890144</v>
      </c>
    </row>
    <row r="41" spans="1:42" ht="17.25" customHeight="1" x14ac:dyDescent="0.45">
      <c r="A41" s="35"/>
      <c r="B41" s="34"/>
      <c r="C41" s="34" t="s">
        <v>21</v>
      </c>
      <c r="D41" s="27"/>
      <c r="E41" s="32">
        <f>(E39/E40)*1000000</f>
        <v>318.34805926936821</v>
      </c>
      <c r="F41" s="32">
        <f>(F39/F40)*1000000</f>
        <v>285.29189136092702</v>
      </c>
      <c r="G41" s="32">
        <f>(G39/G40)*1000000</f>
        <v>299.67279947808709</v>
      </c>
      <c r="H41" s="32">
        <f>(H39/H40)*1000000</f>
        <v>290.24250709326259</v>
      </c>
      <c r="I41" s="32">
        <f>(I39/I40)*1000000</f>
        <v>278.88722999896459</v>
      </c>
      <c r="J41" s="32">
        <f>(J39/J40)*1000000</f>
        <v>302.33209216383437</v>
      </c>
      <c r="K41" s="32">
        <f>(K39/K40)*1000000</f>
        <v>282.95777792340647</v>
      </c>
      <c r="L41" s="32">
        <f>(L39/L40)*1000000</f>
        <v>336.23586008990662</v>
      </c>
      <c r="M41" s="32">
        <f>(M39/M40)*1000000</f>
        <v>342.03280788915919</v>
      </c>
      <c r="N41" s="32">
        <f>(N39/N40)*1000000</f>
        <v>311.78796539169241</v>
      </c>
      <c r="O41" s="32">
        <f>(O39/O40)*1000000</f>
        <v>326.38840179347034</v>
      </c>
      <c r="P41" s="32">
        <f>(P39/P40)*1000000</f>
        <v>273.23172226573951</v>
      </c>
      <c r="Q41" s="32">
        <f>(Q39/Q40)*1000000</f>
        <v>271.19921694812285</v>
      </c>
      <c r="R41" s="32">
        <f>(R39/R40)*1000000</f>
        <v>260.20688639213563</v>
      </c>
      <c r="S41" s="32">
        <f>(S39/S40)*1000000</f>
        <v>265.10382958733464</v>
      </c>
      <c r="T41" s="32">
        <f>(T39/T40)*1000000</f>
        <v>255.37109832364908</v>
      </c>
      <c r="U41" s="32">
        <f>(U39/U40)*1000000</f>
        <v>243.81027141246756</v>
      </c>
      <c r="V41" s="32">
        <f>(V39/V40)*1000000</f>
        <v>277.8682457438934</v>
      </c>
      <c r="W41" s="32">
        <f>(W39/W40)*1000000</f>
        <v>289.08963236890867</v>
      </c>
      <c r="X41" s="32">
        <f>(X39/X40)*1000000</f>
        <v>279.37826100222742</v>
      </c>
      <c r="Y41" s="32">
        <f>(Y39/Y40)*1000000</f>
        <v>281.29364965201273</v>
      </c>
      <c r="Z41" s="32">
        <f>(Z39/Z40)*1000000</f>
        <v>272.694403389809</v>
      </c>
      <c r="AA41" s="32">
        <f>(AA39/AA40)*1000000</f>
        <v>233.07930016016377</v>
      </c>
      <c r="AB41" s="32">
        <f>(AB39/AB40)*1000000</f>
        <v>238.99723047340251</v>
      </c>
      <c r="AC41" s="32">
        <f>(AC39/AC40)*1000000</f>
        <v>251.75745118191162</v>
      </c>
      <c r="AD41" s="32">
        <f>(AD39/AD40)*1000000</f>
        <v>228.57716032057303</v>
      </c>
      <c r="AE41" s="32">
        <f>(AE39/AE40)*1000000</f>
        <v>230.17268666690111</v>
      </c>
      <c r="AF41" s="32">
        <f>(AF39/AF40)*1000000</f>
        <v>243.55971896955504</v>
      </c>
      <c r="AG41" s="32">
        <f>(AG39/AG40)*1000000</f>
        <v>261.33391604810129</v>
      </c>
      <c r="AH41" s="32">
        <f>(AH39/AH40)*1000000</f>
        <v>266.77301459485386</v>
      </c>
      <c r="AI41" s="32">
        <f>(AI39/AI40)*1000000</f>
        <v>231.5784759961233</v>
      </c>
      <c r="AJ41" s="32">
        <f>(AJ39/AJ40)*1000000</f>
        <v>260.22021421519003</v>
      </c>
      <c r="AK41" s="32">
        <f>(AK39/AK40)*1000000</f>
        <v>265.43097984616907</v>
      </c>
      <c r="AL41" s="32">
        <f>(AL39/AL40)*1000000</f>
        <v>251.48075774297087</v>
      </c>
      <c r="AM41" s="32">
        <f>(AM39/AM40)*1000000</f>
        <v>279.69005381161054</v>
      </c>
      <c r="AN41" s="32">
        <f>(AN39/AN40)*1000000</f>
        <v>269.74324727386647</v>
      </c>
      <c r="AO41" s="32">
        <f>(AO39/AO40)*1000000</f>
        <v>295.30947185818644</v>
      </c>
      <c r="AP41" s="32">
        <f>(AP39/AP40)*1000000</f>
        <v>318.53273178272281</v>
      </c>
    </row>
    <row r="42" spans="1:42" ht="17.25" customHeight="1" x14ac:dyDescent="0.45">
      <c r="A42" s="35"/>
      <c r="B42" s="25" t="s">
        <v>33</v>
      </c>
      <c r="C42" s="26"/>
      <c r="D42" s="27"/>
      <c r="E42" s="32">
        <f>+'[1]t44 (2)'!C32</f>
        <v>127.06</v>
      </c>
      <c r="F42" s="32">
        <f>+'[1]t44 (2)'!E32</f>
        <v>175.27</v>
      </c>
      <c r="G42" s="32">
        <f>+'[1]t44 (2)'!G32</f>
        <v>153.22999999999999</v>
      </c>
      <c r="H42" s="32">
        <f>+'[1]t44 (2)'!I32</f>
        <v>140.74</v>
      </c>
      <c r="I42" s="32">
        <f>+'[1]t44 (2)'!K32</f>
        <v>232.42</v>
      </c>
      <c r="J42" s="32">
        <f>+'[1]t44 (2)'!M32</f>
        <v>159.21</v>
      </c>
      <c r="K42" s="32">
        <f>+'[1]t44 (2)'!O32</f>
        <v>125.54</v>
      </c>
      <c r="L42" s="32">
        <f>+'[1]t44 (2)'!Q32</f>
        <v>70.39</v>
      </c>
      <c r="M42" s="32">
        <f>+'[1]t44 (2)'!S32</f>
        <v>56.14</v>
      </c>
      <c r="N42" s="32">
        <f>+'[1]t44 (2)'!U32</f>
        <v>124.53</v>
      </c>
      <c r="O42" s="32">
        <f>+'[1]t44 (2)'!W32</f>
        <v>78.680000000000007</v>
      </c>
      <c r="P42" s="32">
        <f>+'[1]t44 (2)'!Y32</f>
        <v>119.64</v>
      </c>
      <c r="Q42" s="32">
        <f>+'[1]t44 (2)'!AA32</f>
        <v>95.63</v>
      </c>
      <c r="R42" s="32">
        <f>+'[1]t44 (2)'!AC32</f>
        <v>107.21</v>
      </c>
      <c r="S42" s="32">
        <f>+'[1]t44 (2)'!AE32</f>
        <v>113.87</v>
      </c>
      <c r="T42" s="32">
        <f>+'[1]t44 (2)'!AG32</f>
        <v>94.97</v>
      </c>
      <c r="U42" s="32">
        <f>+'[1]t44 (2)'!AI32</f>
        <v>120.77</v>
      </c>
      <c r="V42" s="32">
        <f>+'[1]t44 (2)'!AK32</f>
        <v>75.39</v>
      </c>
      <c r="W42" s="32">
        <f>+'[1]t44 (2)'!AM32</f>
        <v>64.010000000000005</v>
      </c>
      <c r="X42" s="32">
        <f>+'[1]t44 (2)'!AO32</f>
        <v>68.58</v>
      </c>
      <c r="Y42" s="32">
        <f>+'[1]t44 (2)'!AQ32</f>
        <v>64.09</v>
      </c>
      <c r="Z42" s="32">
        <f>+'[1]t44 (2)'!AS32</f>
        <v>62.86</v>
      </c>
      <c r="AA42" s="32">
        <f>+'[1]t44 (2)'!AU32</f>
        <v>134.74</v>
      </c>
      <c r="AB42" s="32">
        <f>+'[1]t44 (2)'!AW32</f>
        <v>115.12</v>
      </c>
      <c r="AC42" s="32">
        <f>+'[1]t44 (2)'!AY32</f>
        <v>77.36</v>
      </c>
      <c r="AD42" s="32">
        <f>+'[1]t44 (2)'!BA32</f>
        <v>117.66</v>
      </c>
      <c r="AE42" s="32">
        <f>+'[1]t44 (2)'!BC32</f>
        <v>112.85</v>
      </c>
      <c r="AF42" s="32">
        <f>+'[1]t44 (2)'!BE32</f>
        <v>86.39</v>
      </c>
      <c r="AG42" s="32">
        <f>+'[1]t44 (2)'!BG32</f>
        <v>73.11</v>
      </c>
      <c r="AH42" s="32">
        <f>+'[1]t44 (2)'!BI32</f>
        <v>56.77</v>
      </c>
      <c r="AI42" s="32">
        <f>+'[1]t44 (2)'!BK32</f>
        <v>89.09</v>
      </c>
      <c r="AJ42" s="32">
        <f>+'[1]t44 (2)'!BM32</f>
        <v>69.67</v>
      </c>
      <c r="AK42" s="32">
        <f>+'[1]t44 (2)'!BO32</f>
        <v>70.81</v>
      </c>
      <c r="AL42" s="32">
        <f>+'[1]t44 (2)'!BQ32</f>
        <v>101.71</v>
      </c>
      <c r="AM42" s="32">
        <f>+'[1]t44 (2)'!BS32</f>
        <v>101.75</v>
      </c>
      <c r="AN42" s="32">
        <f>+'[1]t44 (2)'!BU32</f>
        <v>114.15</v>
      </c>
      <c r="AO42" s="32">
        <f>+'[1]t44 (2)'!BW32</f>
        <v>142.22</v>
      </c>
      <c r="AP42" s="32">
        <f>+'[1]t44 (2)'!BY32</f>
        <v>102.68</v>
      </c>
    </row>
    <row r="43" spans="1:42" ht="17.25" customHeight="1" x14ac:dyDescent="0.45">
      <c r="A43" s="35"/>
      <c r="B43" s="34"/>
      <c r="C43" s="34" t="s">
        <v>20</v>
      </c>
      <c r="D43" s="27"/>
      <c r="E43" s="32">
        <f>+'[1]t44 (2)'!B32</f>
        <v>571148</v>
      </c>
      <c r="F43" s="32">
        <f>+'[1]t44 (2)'!D32</f>
        <v>808999</v>
      </c>
      <c r="G43" s="32">
        <f>+'[1]t44 (2)'!F32</f>
        <v>721859</v>
      </c>
      <c r="H43" s="32">
        <f>+'[1]t44 (2)'!H32</f>
        <v>665323</v>
      </c>
      <c r="I43" s="32">
        <f>+'[1]t44 (2)'!J32</f>
        <v>1076999</v>
      </c>
      <c r="J43" s="32">
        <f>+'[1]t44 (2)'!L32</f>
        <v>697294</v>
      </c>
      <c r="K43" s="32">
        <f>+'[1]t44 (2)'!N32</f>
        <v>641393</v>
      </c>
      <c r="L43" s="32">
        <f>+'[1]t44 (2)'!P32</f>
        <v>315477</v>
      </c>
      <c r="M43" s="32">
        <f>+'[1]t44 (2)'!R32</f>
        <v>253743</v>
      </c>
      <c r="N43" s="32">
        <f>+'[1]t44 (2)'!T32</f>
        <v>559914</v>
      </c>
      <c r="O43" s="32">
        <f>+'[1]t44 (2)'!V32</f>
        <v>367712</v>
      </c>
      <c r="P43" s="32">
        <f>+'[1]t44 (2)'!X32</f>
        <v>619033</v>
      </c>
      <c r="Q43" s="32">
        <f>+'[1]t44 (2)'!Z32</f>
        <v>530730</v>
      </c>
      <c r="R43" s="32">
        <f>+'[1]t44 (2)'!AB32</f>
        <v>633567</v>
      </c>
      <c r="S43" s="32">
        <f>+'[1]t44 (2)'!AD32</f>
        <v>679991</v>
      </c>
      <c r="T43" s="32">
        <f>+'[1]t44 (2)'!AF32</f>
        <v>554897</v>
      </c>
      <c r="U43" s="32">
        <f>+'[1]t44 (2)'!AH32</f>
        <v>691201</v>
      </c>
      <c r="V43" s="32">
        <f>+'[1]t44 (2)'!AJ32</f>
        <v>414744</v>
      </c>
      <c r="W43" s="32">
        <f>+'[1]t44 (2)'!AL32</f>
        <v>349705</v>
      </c>
      <c r="X43" s="32">
        <f>+'[1]t44 (2)'!AN32</f>
        <v>409839</v>
      </c>
      <c r="Y43" s="32">
        <f>+'[1]t44 (2)'!AP32</f>
        <v>354572</v>
      </c>
      <c r="Z43" s="32">
        <f>+'[1]t44 (2)'!AR32</f>
        <v>354404</v>
      </c>
      <c r="AA43" s="32">
        <f>+'[1]t44 (2)'!AT32</f>
        <v>791707</v>
      </c>
      <c r="AB43" s="32">
        <f>+'[1]t44 (2)'!AV32</f>
        <v>668991</v>
      </c>
      <c r="AC43" s="32">
        <f>+'[1]t44 (2)'!AX32</f>
        <v>456290</v>
      </c>
      <c r="AD43" s="32">
        <f>+'[1]t44 (2)'!AZ32</f>
        <v>722179</v>
      </c>
      <c r="AE43" s="32">
        <f>+'[1]t44 (2)'!BB32</f>
        <v>699629</v>
      </c>
      <c r="AF43" s="32">
        <f>+'[1]t44 (2)'!BD32</f>
        <v>532836</v>
      </c>
      <c r="AG43" s="32">
        <f>+'[1]t44 (2)'!BF32</f>
        <v>457041</v>
      </c>
      <c r="AH43" s="32">
        <f>+'[1]t44 (2)'!BH32</f>
        <v>356729</v>
      </c>
      <c r="AI43" s="32">
        <f>+'[1]t44 (2)'!BJ32</f>
        <v>556541</v>
      </c>
      <c r="AJ43" s="32">
        <f>+'[1]t44 (2)'!BL32</f>
        <v>427787</v>
      </c>
      <c r="AK43" s="32">
        <f>+'[1]t44 (2)'!BN32</f>
        <v>428315</v>
      </c>
      <c r="AL43" s="32">
        <f>+'[1]t44 (2)'!BP32</f>
        <v>597319</v>
      </c>
      <c r="AM43" s="32">
        <f>+'[1]t44 (2)'!BR32</f>
        <v>550105</v>
      </c>
      <c r="AN43" s="32">
        <f>+'[1]t44 (2)'!BT32</f>
        <v>617515</v>
      </c>
      <c r="AO43" s="32">
        <f>+'[1]t44 (2)'!BV32</f>
        <v>683658</v>
      </c>
      <c r="AP43" s="32">
        <f>+'[1]t44 (2)'!BX32</f>
        <v>481831</v>
      </c>
    </row>
    <row r="44" spans="1:42" ht="17.25" customHeight="1" x14ac:dyDescent="0.45">
      <c r="A44" s="35"/>
      <c r="B44" s="34"/>
      <c r="C44" s="34" t="s">
        <v>21</v>
      </c>
      <c r="D44" s="27"/>
      <c r="E44" s="32">
        <f>(E42/E43)*1000000</f>
        <v>222.46422993689902</v>
      </c>
      <c r="F44" s="32">
        <f>(F42/F43)*1000000</f>
        <v>216.65045321440448</v>
      </c>
      <c r="G44" s="32">
        <f>(G42/G43)*1000000</f>
        <v>212.27137155594099</v>
      </c>
      <c r="H44" s="32">
        <f>(H42/H43)*1000000</f>
        <v>211.53635151648149</v>
      </c>
      <c r="I44" s="32">
        <f>(I42/I43)*1000000</f>
        <v>215.80335729188235</v>
      </c>
      <c r="J44" s="32">
        <f>(J42/J43)*1000000</f>
        <v>228.325498283364</v>
      </c>
      <c r="K44" s="32">
        <f>(K42/K43)*1000000</f>
        <v>195.73023091926481</v>
      </c>
      <c r="L44" s="32">
        <f>(L42/L43)*1000000</f>
        <v>223.12244632730756</v>
      </c>
      <c r="M44" s="32">
        <f>(M42/M43)*1000000</f>
        <v>221.24748268917762</v>
      </c>
      <c r="N44" s="32">
        <f>(N42/N43)*1000000</f>
        <v>222.40915569176695</v>
      </c>
      <c r="O44" s="32">
        <f>(O42/O43)*1000000</f>
        <v>213.97180402053783</v>
      </c>
      <c r="P44" s="32">
        <f>(P42/P43)*1000000</f>
        <v>193.26917951062381</v>
      </c>
      <c r="Q44" s="32">
        <f>(Q42/Q43)*1000000</f>
        <v>180.1857818476438</v>
      </c>
      <c r="R44" s="32">
        <f>(R42/R43)*1000000</f>
        <v>169.21651538037807</v>
      </c>
      <c r="S44" s="32">
        <f>(S42/S43)*1000000</f>
        <v>167.45809871013</v>
      </c>
      <c r="T44" s="32">
        <f>(T42/T43)*1000000</f>
        <v>171.14887988221238</v>
      </c>
      <c r="U44" s="32">
        <f>(U42/U43)*1000000</f>
        <v>174.72486295592745</v>
      </c>
      <c r="V44" s="32">
        <f>(V42/V43)*1000000</f>
        <v>181.77478155199353</v>
      </c>
      <c r="W44" s="32">
        <f>(W42/W43)*1000000</f>
        <v>183.03999084943024</v>
      </c>
      <c r="X44" s="32">
        <f>(X42/X43)*1000000</f>
        <v>167.33400188854648</v>
      </c>
      <c r="Y44" s="32">
        <f>(Y42/Y43)*1000000</f>
        <v>180.75313335514369</v>
      </c>
      <c r="Z44" s="32">
        <f>(Z42/Z43)*1000000</f>
        <v>177.36820126183676</v>
      </c>
      <c r="AA44" s="32">
        <f>(AA42/AA43)*1000000</f>
        <v>170.18922404374348</v>
      </c>
      <c r="AB44" s="32">
        <f>(AB42/AB43)*1000000</f>
        <v>172.08004293032343</v>
      </c>
      <c r="AC44" s="32">
        <f>(AC42/AC43)*1000000</f>
        <v>169.54130048872429</v>
      </c>
      <c r="AD44" s="32">
        <f>(AD42/AD43)*1000000</f>
        <v>162.92359650446772</v>
      </c>
      <c r="AE44" s="32">
        <f>(AE42/AE43)*1000000</f>
        <v>161.29977459482095</v>
      </c>
      <c r="AF44" s="32">
        <f>(AF42/AF43)*1000000</f>
        <v>162.13243849890023</v>
      </c>
      <c r="AG44" s="32">
        <f>(AG42/AG43)*1000000</f>
        <v>159.96376692681838</v>
      </c>
      <c r="AH44" s="32">
        <f>(AH42/AH43)*1000000</f>
        <v>159.14041190932053</v>
      </c>
      <c r="AI44" s="32">
        <f>(AI42/AI43)*1000000</f>
        <v>160.07805354861546</v>
      </c>
      <c r="AJ44" s="32">
        <f>(AJ42/AJ43)*1000000</f>
        <v>162.86142402644307</v>
      </c>
      <c r="AK44" s="32">
        <f>(AK42/AK43)*1000000</f>
        <v>165.32225114693625</v>
      </c>
      <c r="AL44" s="32">
        <f>(AL42/AL43)*1000000</f>
        <v>170.27752340039407</v>
      </c>
      <c r="AM44" s="32">
        <f>(AM42/AM43)*1000000</f>
        <v>184.96468855945682</v>
      </c>
      <c r="AN44" s="32">
        <f>(AN42/AN43)*1000000</f>
        <v>184.85380921920927</v>
      </c>
      <c r="AO44" s="32">
        <f>(AO42/AO43)*1000000</f>
        <v>208.02799060348886</v>
      </c>
      <c r="AP44" s="32">
        <f>(AP42/AP43)*1000000</f>
        <v>213.10376459796072</v>
      </c>
    </row>
    <row r="45" spans="1:42" ht="17.25" customHeight="1" x14ac:dyDescent="0.45">
      <c r="A45" s="35"/>
      <c r="B45" s="25" t="s">
        <v>34</v>
      </c>
      <c r="C45" s="26"/>
      <c r="D45" s="27"/>
      <c r="E45" s="32">
        <f>+'[1]t44 (2)'!C35</f>
        <v>108.81</v>
      </c>
      <c r="F45" s="32">
        <f>+'[1]t44 (2)'!E35</f>
        <v>114.26</v>
      </c>
      <c r="G45" s="32">
        <f>+'[1]t44 (2)'!G35</f>
        <v>137.5</v>
      </c>
      <c r="H45" s="32">
        <f>+'[1]t44 (2)'!I35</f>
        <v>99.65</v>
      </c>
      <c r="I45" s="32">
        <f>+'[1]t44 (2)'!K35</f>
        <v>120.84</v>
      </c>
      <c r="J45" s="32">
        <f>+'[1]t44 (2)'!M35</f>
        <v>102.17</v>
      </c>
      <c r="K45" s="32">
        <f>+'[1]t44 (2)'!O35</f>
        <v>71.23</v>
      </c>
      <c r="L45" s="32">
        <f>+'[1]t44 (2)'!Q35</f>
        <v>85.07</v>
      </c>
      <c r="M45" s="32">
        <f>+'[1]t44 (2)'!S35</f>
        <v>83.75</v>
      </c>
      <c r="N45" s="32">
        <f>+'[1]t44 (2)'!U35</f>
        <v>92.52</v>
      </c>
      <c r="O45" s="32">
        <f>+'[1]t44 (2)'!W35</f>
        <v>104.83</v>
      </c>
      <c r="P45" s="32">
        <f>+'[1]t44 (2)'!Y35</f>
        <v>103.2</v>
      </c>
      <c r="Q45" s="32">
        <f>+'[1]t44 (2)'!AA35</f>
        <v>101.06</v>
      </c>
      <c r="R45" s="32">
        <f>+'[1]t44 (2)'!AC35</f>
        <v>130.44999999999999</v>
      </c>
      <c r="S45" s="32">
        <f>+'[1]t44 (2)'!AE35</f>
        <v>133.9</v>
      </c>
      <c r="T45" s="32">
        <f>+'[1]t44 (2)'!AG35</f>
        <v>93.59</v>
      </c>
      <c r="U45" s="32">
        <f>+'[1]t44 (2)'!AI35</f>
        <v>83.41</v>
      </c>
      <c r="V45" s="32">
        <f>+'[1]t44 (2)'!AK35</f>
        <v>66.930000000000007</v>
      </c>
      <c r="W45" s="32">
        <f>+'[1]t44 (2)'!AM35</f>
        <v>61.53</v>
      </c>
      <c r="X45" s="32">
        <f>+'[1]t44 (2)'!AO35</f>
        <v>90.13</v>
      </c>
      <c r="Y45" s="32">
        <f>+'[1]t44 (2)'!AQ35</f>
        <v>86.08</v>
      </c>
      <c r="Z45" s="32">
        <f>+'[1]t44 (2)'!AS35</f>
        <v>99.64</v>
      </c>
      <c r="AA45" s="32">
        <f>+'[1]t44 (2)'!AU35</f>
        <v>95.01</v>
      </c>
      <c r="AB45" s="32">
        <f>+'[1]t44 (2)'!AW35</f>
        <v>98.82</v>
      </c>
      <c r="AC45" s="32">
        <f>+'[1]t44 (2)'!AY35</f>
        <v>91.83</v>
      </c>
      <c r="AD45" s="32">
        <f>+'[1]t44 (2)'!BA35</f>
        <v>81.92</v>
      </c>
      <c r="AE45" s="32">
        <f>+'[1]t44 (2)'!BC35</f>
        <v>81.709999999999994</v>
      </c>
      <c r="AF45" s="32">
        <f>+'[1]t44 (2)'!BE35</f>
        <v>67.16</v>
      </c>
      <c r="AG45" s="32">
        <f>+'[1]t44 (2)'!BG35</f>
        <v>93.45</v>
      </c>
      <c r="AH45" s="32">
        <f>+'[1]t44 (2)'!BI35</f>
        <v>91.64</v>
      </c>
      <c r="AI45" s="32">
        <f>+'[1]t44 (2)'!BK35</f>
        <v>76.06</v>
      </c>
      <c r="AJ45" s="32">
        <f>+'[1]t44 (2)'!BM35</f>
        <v>81.56</v>
      </c>
      <c r="AK45" s="32">
        <f>+'[1]t44 (2)'!BO35</f>
        <v>73.55</v>
      </c>
      <c r="AL45" s="32">
        <f>+'[1]t44 (2)'!BQ35</f>
        <v>88.83</v>
      </c>
      <c r="AM45" s="32">
        <f>+'[1]t44 (2)'!BS35</f>
        <v>95.03</v>
      </c>
      <c r="AN45" s="32">
        <f>+'[1]t44 (2)'!BU35</f>
        <v>114.27</v>
      </c>
      <c r="AO45" s="32">
        <f>+'[1]t44 (2)'!BW35</f>
        <v>107.94</v>
      </c>
      <c r="AP45" s="32">
        <f>+'[1]t44 (2)'!BY35</f>
        <v>117.74</v>
      </c>
    </row>
    <row r="46" spans="1:42" ht="17.25" customHeight="1" x14ac:dyDescent="0.45">
      <c r="A46" s="35"/>
      <c r="B46" s="34"/>
      <c r="C46" s="34" t="s">
        <v>20</v>
      </c>
      <c r="D46" s="27"/>
      <c r="E46" s="32">
        <f>+'[1]t44 (2)'!B35</f>
        <v>261138</v>
      </c>
      <c r="F46" s="32">
        <f>+'[1]t44 (2)'!D35</f>
        <v>278533</v>
      </c>
      <c r="G46" s="32">
        <f>+'[1]t44 (2)'!F35</f>
        <v>335936</v>
      </c>
      <c r="H46" s="32">
        <f>+'[1]t44 (2)'!H35</f>
        <v>237061</v>
      </c>
      <c r="I46" s="32">
        <f>+'[1]t44 (2)'!J35</f>
        <v>285492</v>
      </c>
      <c r="J46" s="32">
        <f>+'[1]t44 (2)'!L35</f>
        <v>234724</v>
      </c>
      <c r="K46" s="32">
        <f>+'[1]t44 (2)'!N35</f>
        <v>163138</v>
      </c>
      <c r="L46" s="32">
        <f>+'[1]t44 (2)'!P35</f>
        <v>193968</v>
      </c>
      <c r="M46" s="32">
        <f>+'[1]t44 (2)'!R35</f>
        <v>192273</v>
      </c>
      <c r="N46" s="32">
        <f>+'[1]t44 (2)'!T35</f>
        <v>219042</v>
      </c>
      <c r="O46" s="32">
        <f>+'[1]t44 (2)'!V35</f>
        <v>260589</v>
      </c>
      <c r="P46" s="32">
        <f>+'[1]t44 (2)'!X35</f>
        <v>268028</v>
      </c>
      <c r="Q46" s="32">
        <f>+'[1]t44 (2)'!Z35</f>
        <v>272795</v>
      </c>
      <c r="R46" s="32">
        <f>+'[1]t44 (2)'!AB35</f>
        <v>361695</v>
      </c>
      <c r="S46" s="32">
        <f>+'[1]t44 (2)'!AD35</f>
        <v>370950</v>
      </c>
      <c r="T46" s="32">
        <f>+'[1]t44 (2)'!AF35</f>
        <v>256712</v>
      </c>
      <c r="U46" s="32">
        <f>+'[1]t44 (2)'!AH35</f>
        <v>222133</v>
      </c>
      <c r="V46" s="32">
        <f>+'[1]t44 (2)'!AJ35</f>
        <v>173119</v>
      </c>
      <c r="W46" s="32">
        <f>+'[1]t44 (2)'!AL35</f>
        <v>162193</v>
      </c>
      <c r="X46" s="32">
        <f>+'[1]t44 (2)'!AN35</f>
        <v>251688</v>
      </c>
      <c r="Y46" s="32">
        <f>+'[1]t44 (2)'!AP35</f>
        <v>260360</v>
      </c>
      <c r="Z46" s="32">
        <f>+'[1]t44 (2)'!AR35</f>
        <v>323729</v>
      </c>
      <c r="AA46" s="32">
        <f>+'[1]t44 (2)'!AT35</f>
        <v>312304</v>
      </c>
      <c r="AB46" s="32">
        <f>+'[1]t44 (2)'!AV35</f>
        <v>312799</v>
      </c>
      <c r="AC46" s="32">
        <f>+'[1]t44 (2)'!AX35</f>
        <v>295407</v>
      </c>
      <c r="AD46" s="32">
        <f>+'[1]t44 (2)'!AZ35</f>
        <v>258771</v>
      </c>
      <c r="AE46" s="32">
        <f>+'[1]t44 (2)'!BB35</f>
        <v>255070</v>
      </c>
      <c r="AF46" s="32">
        <f>+'[1]t44 (2)'!BD35</f>
        <v>207802</v>
      </c>
      <c r="AG46" s="32">
        <f>+'[1]t44 (2)'!BF35</f>
        <v>286208</v>
      </c>
      <c r="AH46" s="32">
        <f>+'[1]t44 (2)'!BH35</f>
        <v>281444</v>
      </c>
      <c r="AI46" s="32">
        <f>+'[1]t44 (2)'!BJ35</f>
        <v>233669</v>
      </c>
      <c r="AJ46" s="32">
        <f>+'[1]t44 (2)'!BL35</f>
        <v>251680</v>
      </c>
      <c r="AK46" s="32">
        <f>+'[1]t44 (2)'!BN35</f>
        <v>226881</v>
      </c>
      <c r="AL46" s="32">
        <f>+'[1]t44 (2)'!BP35</f>
        <v>268988</v>
      </c>
      <c r="AM46" s="32">
        <f>+'[1]t44 (2)'!BR35</f>
        <v>264699</v>
      </c>
      <c r="AN46" s="32">
        <f>+'[1]t44 (2)'!BT35</f>
        <v>302853</v>
      </c>
      <c r="AO46" s="32">
        <f>+'[1]t44 (2)'!BV35</f>
        <v>266203</v>
      </c>
      <c r="AP46" s="32">
        <f>+'[1]t44 (2)'!BX35</f>
        <v>274637</v>
      </c>
    </row>
    <row r="47" spans="1:42" ht="17.25" customHeight="1" x14ac:dyDescent="0.45">
      <c r="A47" s="37"/>
      <c r="B47" s="38"/>
      <c r="C47" s="38" t="s">
        <v>21</v>
      </c>
      <c r="D47" s="39"/>
      <c r="E47" s="40">
        <f>(E45/E46)*1000000</f>
        <v>416.67624014888685</v>
      </c>
      <c r="F47" s="40">
        <f>(F45/F46)*1000000</f>
        <v>410.22069198263762</v>
      </c>
      <c r="G47" s="40">
        <f>(G45/G46)*1000000</f>
        <v>409.30415317203278</v>
      </c>
      <c r="H47" s="40">
        <f>(H45/H46)*1000000</f>
        <v>420.3559421414742</v>
      </c>
      <c r="I47" s="40">
        <f>(I45/I46)*1000000</f>
        <v>423.26930351813712</v>
      </c>
      <c r="J47" s="40">
        <f>(J45/J46)*1000000</f>
        <v>435.27717659889913</v>
      </c>
      <c r="K47" s="40">
        <f>(K45/K46)*1000000</f>
        <v>436.62420772597437</v>
      </c>
      <c r="L47" s="40">
        <f>(L45/L46)*1000000</f>
        <v>438.57749731914538</v>
      </c>
      <c r="M47" s="40">
        <f>(M45/M46)*1000000</f>
        <v>435.578578375539</v>
      </c>
      <c r="N47" s="40">
        <f>(N45/N46)*1000000</f>
        <v>422.38474813049555</v>
      </c>
      <c r="O47" s="40">
        <f>(O45/O46)*1000000</f>
        <v>402.28098653435103</v>
      </c>
      <c r="P47" s="40">
        <f>(P45/P46)*1000000</f>
        <v>385.03439939110842</v>
      </c>
      <c r="Q47" s="40">
        <f>(Q45/Q46)*1000000</f>
        <v>370.46133543503362</v>
      </c>
      <c r="R47" s="40">
        <f>(R45/R46)*1000000</f>
        <v>360.662989535382</v>
      </c>
      <c r="S47" s="40">
        <f>(S45/S46)*1000000</f>
        <v>360.96508963472166</v>
      </c>
      <c r="T47" s="40">
        <f>(T45/T46)*1000000</f>
        <v>364.57197170369909</v>
      </c>
      <c r="U47" s="40">
        <f>(U45/U46)*1000000</f>
        <v>375.49576154826161</v>
      </c>
      <c r="V47" s="40">
        <f>(V45/V46)*1000000</f>
        <v>386.61267682923312</v>
      </c>
      <c r="W47" s="40">
        <f>(W45/W46)*1000000</f>
        <v>379.36285782986937</v>
      </c>
      <c r="X47" s="40">
        <f>(X45/X46)*1000000</f>
        <v>358.10209465687677</v>
      </c>
      <c r="Y47" s="40">
        <f>(Y45/Y46)*1000000</f>
        <v>330.61914272545704</v>
      </c>
      <c r="Z47" s="40">
        <f>(Z45/Z46)*1000000</f>
        <v>307.78830441511269</v>
      </c>
      <c r="AA47" s="40">
        <f>(AA45/AA46)*1000000</f>
        <v>304.22280854551974</v>
      </c>
      <c r="AB47" s="40">
        <f>(AB45/AB46)*1000000</f>
        <v>315.92172609247473</v>
      </c>
      <c r="AC47" s="40">
        <f>(AC45/AC46)*1000000</f>
        <v>310.85925519706711</v>
      </c>
      <c r="AD47" s="40">
        <f>(AD45/AD46)*1000000</f>
        <v>316.57334090759787</v>
      </c>
      <c r="AE47" s="40">
        <f>(AE45/AE46)*1000000</f>
        <v>320.34343513545303</v>
      </c>
      <c r="AF47" s="40">
        <f>(AF45/AF46)*1000000</f>
        <v>323.19226956429674</v>
      </c>
      <c r="AG47" s="40">
        <f>(AG45/AG46)*1000000</f>
        <v>326.51078935599287</v>
      </c>
      <c r="AH47" s="40">
        <f>(AH45/AH46)*1000000</f>
        <v>325.6065149727832</v>
      </c>
      <c r="AI47" s="40">
        <f>(AI45/AI46)*1000000</f>
        <v>325.50316901257764</v>
      </c>
      <c r="AJ47" s="40">
        <f>(AJ45/AJ46)*1000000</f>
        <v>324.06230133502862</v>
      </c>
      <c r="AK47" s="40">
        <f>(AK45/AK46)*1000000</f>
        <v>324.17875450125837</v>
      </c>
      <c r="AL47" s="40">
        <f>(AL45/AL46)*1000000</f>
        <v>330.23778012402039</v>
      </c>
      <c r="AM47" s="40">
        <f>(AM45/AM46)*1000000</f>
        <v>359.01155652269182</v>
      </c>
      <c r="AN47" s="40">
        <f>(AN45/AN46)*1000000</f>
        <v>377.31176511376805</v>
      </c>
      <c r="AO47" s="40">
        <f>(AO45/AO46)*1000000</f>
        <v>405.48002839937942</v>
      </c>
      <c r="AP47" s="40">
        <f>(AP45/AP46)*1000000</f>
        <v>428.7113535321169</v>
      </c>
    </row>
    <row r="48" spans="1:42" ht="17.25" customHeight="1" x14ac:dyDescent="0.45">
      <c r="A48" s="42" t="s">
        <v>35</v>
      </c>
      <c r="B48" s="43" t="s">
        <v>36</v>
      </c>
      <c r="C48" s="44"/>
      <c r="D48" s="45"/>
      <c r="E48" s="46">
        <f>E51+E57+E66+E70+E73</f>
        <v>1290.0900000000001</v>
      </c>
      <c r="F48" s="46">
        <f>F51+F57+F66+F70+F73</f>
        <v>1172.4299999999998</v>
      </c>
      <c r="G48" s="46">
        <f>G51+G57+G66+G70+G73</f>
        <v>1435.32</v>
      </c>
      <c r="H48" s="46">
        <f>H51+H57+H66+H70+H73</f>
        <v>1297.04</v>
      </c>
      <c r="I48" s="46">
        <f>I51+I57+I66+I70+I73</f>
        <v>1450.76</v>
      </c>
      <c r="J48" s="46">
        <f>J51+J57+J66+J70+J73</f>
        <v>1452.2300000000002</v>
      </c>
      <c r="K48" s="46">
        <f>K51+K57+K66+K70+K73</f>
        <v>1427.6999999999998</v>
      </c>
      <c r="L48" s="46">
        <f>L51+L57+L66+L70+L73</f>
        <v>1382.34</v>
      </c>
      <c r="M48" s="46">
        <f>M51+M57+M66+M70+M73</f>
        <v>1396.48</v>
      </c>
      <c r="N48" s="46">
        <f>N51+N57+N66+N70+N73</f>
        <v>1389.3799999999999</v>
      </c>
      <c r="O48" s="46">
        <f>O51+O57+O66+O70+O73</f>
        <v>1372.71</v>
      </c>
      <c r="P48" s="46">
        <f>P51+P57+P66+P70+P73</f>
        <v>1440.43</v>
      </c>
      <c r="Q48" s="46">
        <f>Q51+Q57+Q66+Q70+Q73</f>
        <v>1240.8399999999999</v>
      </c>
      <c r="R48" s="46">
        <f>R51+R57+R66+R70+R73</f>
        <v>1226.07</v>
      </c>
      <c r="S48" s="46">
        <f>S51+S57+S66+S70+S73</f>
        <v>1488.8799999999999</v>
      </c>
      <c r="T48" s="46">
        <f>T51+T57+T66+T70+T73</f>
        <v>1318.67</v>
      </c>
      <c r="U48" s="46">
        <f>U51+U57+U66+U70+U73</f>
        <v>1529</v>
      </c>
      <c r="V48" s="46">
        <f>V51+V57+V66+V70+V73</f>
        <v>1476.8900000000003</v>
      </c>
      <c r="W48" s="46">
        <f>W51+W57+W66+W70+W73</f>
        <v>1382.3</v>
      </c>
      <c r="X48" s="46">
        <f>X51+X57+X66+X70+X73</f>
        <v>1515.07</v>
      </c>
      <c r="Y48" s="46">
        <f>Y51+Y57+Y66+Y70+Y73</f>
        <v>1591.19</v>
      </c>
      <c r="Z48" s="46">
        <f>Z51+Z57+Z66+Z70+Z73</f>
        <v>1500.67</v>
      </c>
      <c r="AA48" s="46">
        <f>AA51+AA57+AA66+AA70+AA73</f>
        <v>1557.0900000000001</v>
      </c>
      <c r="AB48" s="46">
        <f>AB51+AB57+AB66+AB70+AB73</f>
        <v>1519.31</v>
      </c>
      <c r="AC48" s="46">
        <f>AC51+AC57+AC66+AC70+AC73</f>
        <v>1346.94</v>
      </c>
      <c r="AD48" s="46">
        <f>AD51+AD57+AD66+AD70+AD73</f>
        <v>1386.0700000000002</v>
      </c>
      <c r="AE48" s="46">
        <f>AE51+AE57+AE66+AE70+AE73</f>
        <v>1593.7</v>
      </c>
      <c r="AF48" s="46">
        <f>AF51+AF57+AF66+AF70+AF73</f>
        <v>1341.0500000000002</v>
      </c>
      <c r="AG48" s="46">
        <f>AG51+AG57+AG66+AG70+AG73</f>
        <v>1812.5700000000002</v>
      </c>
      <c r="AH48" s="46">
        <f>AH51+AH57+AH66+AH70+AH73</f>
        <v>1669.46</v>
      </c>
      <c r="AI48" s="46">
        <f>AI51+AI57+AI66+AI70+AI73</f>
        <v>1699.79</v>
      </c>
      <c r="AJ48" s="46">
        <f>AJ51+AJ57+AJ66+AJ70+AJ73</f>
        <v>1863.21</v>
      </c>
      <c r="AK48" s="46">
        <f>AK51+AK57+AK66+AK70+AK73</f>
        <v>1654.63</v>
      </c>
      <c r="AL48" s="46">
        <f>AL51+AL57+AL66+AL70+AL73</f>
        <v>1655.0100000000002</v>
      </c>
      <c r="AM48" s="46">
        <f>AM51+AM57+AM66+AM70+AM73</f>
        <v>1794.9099999999999</v>
      </c>
      <c r="AN48" s="46">
        <f>AN51+AN57+AN66+AN70+AN73</f>
        <v>1705.6799999999998</v>
      </c>
      <c r="AO48" s="46">
        <f>AO51+AO57+AO66+AO70+AO73</f>
        <v>1567.6</v>
      </c>
      <c r="AP48" s="46">
        <f>AP51+AP57+AP66+AP70+AP73</f>
        <v>1489.96</v>
      </c>
    </row>
    <row r="49" spans="1:42" ht="17.25" customHeight="1" x14ac:dyDescent="0.45">
      <c r="A49" s="35"/>
      <c r="B49" s="34"/>
      <c r="C49" s="34" t="s">
        <v>20</v>
      </c>
      <c r="D49" s="27"/>
      <c r="E49" s="32">
        <f>+'[1]t44 (2)'!B47</f>
        <v>464912</v>
      </c>
      <c r="F49" s="32">
        <f>+'[1]t44 (2)'!D47</f>
        <v>416529</v>
      </c>
      <c r="G49" s="32">
        <f>+'[1]t44 (2)'!F47</f>
        <v>524792</v>
      </c>
      <c r="H49" s="32">
        <f>+'[1]t44 (2)'!H47</f>
        <v>494851</v>
      </c>
      <c r="I49" s="32">
        <f>+'[1]t44 (2)'!J47</f>
        <v>560188</v>
      </c>
      <c r="J49" s="32">
        <f>+'[1]t44 (2)'!L47</f>
        <v>575985</v>
      </c>
      <c r="K49" s="32">
        <f>+'[1]t44 (2)'!N47</f>
        <v>549152</v>
      </c>
      <c r="L49" s="32">
        <f>+'[1]t44 (2)'!P47</f>
        <v>542696</v>
      </c>
      <c r="M49" s="32">
        <f>+'[1]t44 (2)'!R47</f>
        <v>502219</v>
      </c>
      <c r="N49" s="32">
        <f>+'[1]t44 (2)'!T47</f>
        <v>483530</v>
      </c>
      <c r="O49" s="32">
        <f>+'[1]t44 (2)'!V47</f>
        <v>493703</v>
      </c>
      <c r="P49" s="32">
        <f>+'[1]t44 (2)'!X47</f>
        <v>560907</v>
      </c>
      <c r="Q49" s="32">
        <f>+'[1]t44 (2)'!Z47</f>
        <v>511663</v>
      </c>
      <c r="R49" s="32">
        <f>+'[1]t44 (2)'!AB47</f>
        <v>458472</v>
      </c>
      <c r="S49" s="32">
        <f>+'[1]t44 (2)'!AD47</f>
        <v>567231</v>
      </c>
      <c r="T49" s="32">
        <f>+'[1]t44 (2)'!AF47</f>
        <v>526238</v>
      </c>
      <c r="U49" s="32">
        <f>+'[1]t44 (2)'!AH47</f>
        <v>592918</v>
      </c>
      <c r="V49" s="32">
        <f>+'[1]t44 (2)'!AJ47</f>
        <v>527423</v>
      </c>
      <c r="W49" s="32">
        <f>+'[1]t44 (2)'!AL47</f>
        <v>483895</v>
      </c>
      <c r="X49" s="32">
        <f>+'[1]t44 (2)'!AN47</f>
        <v>572252</v>
      </c>
      <c r="Y49" s="32">
        <f>+'[1]t44 (2)'!AP47</f>
        <v>558305</v>
      </c>
      <c r="Z49" s="32">
        <f>+'[1]t44 (2)'!AR47</f>
        <v>491979</v>
      </c>
      <c r="AA49" s="32">
        <f>+'[1]t44 (2)'!AT47</f>
        <v>520505</v>
      </c>
      <c r="AB49" s="32">
        <f>+'[1]t44 (2)'!AV47</f>
        <v>565177</v>
      </c>
      <c r="AC49" s="32">
        <f>+'[1]t44 (2)'!AX47</f>
        <v>553419</v>
      </c>
      <c r="AD49" s="32">
        <f>+'[1]t44 (2)'!AZ47</f>
        <v>507838</v>
      </c>
      <c r="AE49" s="32">
        <f>+'[1]t44 (2)'!BB47</f>
        <v>569851</v>
      </c>
      <c r="AF49" s="32">
        <f>+'[1]t44 (2)'!BD47</f>
        <v>489589</v>
      </c>
      <c r="AG49" s="32">
        <f>+'[1]t44 (2)'!BF47</f>
        <v>728841</v>
      </c>
      <c r="AH49" s="32">
        <f>+'[1]t44 (2)'!BH47</f>
        <v>601396</v>
      </c>
      <c r="AI49" s="32">
        <f>+'[1]t44 (2)'!BJ47</f>
        <v>705596</v>
      </c>
      <c r="AJ49" s="32">
        <f>+'[1]t44 (2)'!BL47</f>
        <v>766786</v>
      </c>
      <c r="AK49" s="32">
        <f>+'[1]t44 (2)'!BN47</f>
        <v>583334</v>
      </c>
      <c r="AL49" s="32">
        <f>+'[1]t44 (2)'!BP47</f>
        <v>597532</v>
      </c>
      <c r="AM49" s="32">
        <f>+'[1]t44 (2)'!BR47</f>
        <v>700672</v>
      </c>
      <c r="AN49" s="32">
        <f>+'[1]t44 (2)'!BT47</f>
        <v>710256</v>
      </c>
      <c r="AO49" s="32">
        <f>+'[1]t44 (2)'!BV47</f>
        <v>657257</v>
      </c>
      <c r="AP49" s="32">
        <f>+'[1]t44 (2)'!BX47</f>
        <v>609873</v>
      </c>
    </row>
    <row r="50" spans="1:42" ht="17.25" customHeight="1" x14ac:dyDescent="0.45">
      <c r="A50" s="35"/>
      <c r="B50" s="34"/>
      <c r="C50" s="34" t="s">
        <v>21</v>
      </c>
      <c r="D50" s="27"/>
      <c r="E50" s="32">
        <f>(E48/E49)*1000000</f>
        <v>2774.9122414564481</v>
      </c>
      <c r="F50" s="32">
        <f>(F48/F49)*1000000</f>
        <v>2814.7619973639285</v>
      </c>
      <c r="G50" s="32">
        <f>(G48/G49)*1000000</f>
        <v>2735.0264485739108</v>
      </c>
      <c r="H50" s="32">
        <f>(H48/H49)*1000000</f>
        <v>2621.071797369309</v>
      </c>
      <c r="I50" s="32">
        <f>(I48/I49)*1000000</f>
        <v>2589.773433204567</v>
      </c>
      <c r="J50" s="32">
        <f>(J48/J49)*1000000</f>
        <v>2521.2982976987255</v>
      </c>
      <c r="K50" s="32">
        <f>(K48/K49)*1000000</f>
        <v>2599.8266418040903</v>
      </c>
      <c r="L50" s="32">
        <f>(L48/L49)*1000000</f>
        <v>2547.1718973421584</v>
      </c>
      <c r="M50" s="32">
        <f>(M48/M49)*1000000</f>
        <v>2780.6196101700652</v>
      </c>
      <c r="N50" s="32">
        <f>(N48/N49)*1000000</f>
        <v>2873.4101296713752</v>
      </c>
      <c r="O50" s="32">
        <f>(O48/O49)*1000000</f>
        <v>2780.4368213278026</v>
      </c>
      <c r="P50" s="32">
        <f>(P48/P49)*1000000</f>
        <v>2568.0371255840987</v>
      </c>
      <c r="Q50" s="32">
        <f>(Q48/Q49)*1000000</f>
        <v>2425.1118411923471</v>
      </c>
      <c r="R50" s="32">
        <f>(R48/R49)*1000000</f>
        <v>2674.2527351724862</v>
      </c>
      <c r="S50" s="32">
        <f>(S48/S49)*1000000</f>
        <v>2624.82128092435</v>
      </c>
      <c r="T50" s="32">
        <f>(T48/T49)*1000000</f>
        <v>2505.8433636491472</v>
      </c>
      <c r="U50" s="32">
        <f>(U48/U49)*1000000</f>
        <v>2578.7714321373278</v>
      </c>
      <c r="V50" s="32">
        <f>(V48/V49)*1000000</f>
        <v>2800.2002187997114</v>
      </c>
      <c r="W50" s="32">
        <f>(W48/W49)*1000000</f>
        <v>2856.611454964403</v>
      </c>
      <c r="X50" s="32">
        <f>(X48/X49)*1000000</f>
        <v>2647.5573698300745</v>
      </c>
      <c r="Y50" s="32">
        <f>(Y48/Y49)*1000000</f>
        <v>2850.0371660651435</v>
      </c>
      <c r="Z50" s="32">
        <f>(Z48/Z49)*1000000</f>
        <v>3050.2724709794525</v>
      </c>
      <c r="AA50" s="32">
        <f>(AA48/AA49)*1000000</f>
        <v>2991.4986407431247</v>
      </c>
      <c r="AB50" s="32">
        <f>(AB48/AB49)*1000000</f>
        <v>2688.2021030579799</v>
      </c>
      <c r="AC50" s="32">
        <f>(AC48/AC49)*1000000</f>
        <v>2433.8521084386334</v>
      </c>
      <c r="AD50" s="32">
        <f>(AD48/AD49)*1000000</f>
        <v>2729.3546367148583</v>
      </c>
      <c r="AE50" s="32">
        <f>(AE48/AE49)*1000000</f>
        <v>2796.69597842243</v>
      </c>
      <c r="AF50" s="32">
        <f>(AF48/AF49)*1000000</f>
        <v>2739.134253424812</v>
      </c>
      <c r="AG50" s="32">
        <f>(AG48/AG49)*1000000</f>
        <v>2486.9210156947815</v>
      </c>
      <c r="AH50" s="32">
        <f>(AH48/AH49)*1000000</f>
        <v>2775.9745658434713</v>
      </c>
      <c r="AI50" s="32">
        <f>(AI48/AI49)*1000000</f>
        <v>2409.0130896433652</v>
      </c>
      <c r="AJ50" s="32">
        <f>(AJ48/AJ49)*1000000</f>
        <v>2429.8956944962479</v>
      </c>
      <c r="AK50" s="32">
        <f>(AK48/AK49)*1000000</f>
        <v>2836.5053297081949</v>
      </c>
      <c r="AL50" s="32">
        <f>(AL48/AL49)*1000000</f>
        <v>2769.7428756953609</v>
      </c>
      <c r="AM50" s="32">
        <f>(AM48/AM49)*1000000</f>
        <v>2561.6979128607964</v>
      </c>
      <c r="AN50" s="32">
        <f>(AN48/AN49)*1000000</f>
        <v>2401.5003041156988</v>
      </c>
      <c r="AO50" s="32">
        <f>(AO48/AO49)*1000000</f>
        <v>2385.0639856251055</v>
      </c>
      <c r="AP50" s="32">
        <f>(AP48/AP49)*1000000</f>
        <v>2443.0660153835306</v>
      </c>
    </row>
    <row r="51" spans="1:42" ht="17.25" customHeight="1" x14ac:dyDescent="0.45">
      <c r="A51" s="35"/>
      <c r="B51" s="34" t="s">
        <v>37</v>
      </c>
      <c r="C51" s="25" t="s">
        <v>38</v>
      </c>
      <c r="D51" s="27"/>
      <c r="E51" s="32">
        <f>+'[1]t44 (2)'!C49</f>
        <v>155.53</v>
      </c>
      <c r="F51" s="32">
        <f>+'[1]t44 (2)'!E49</f>
        <v>117.15</v>
      </c>
      <c r="G51" s="32">
        <f>+'[1]t44 (2)'!G49</f>
        <v>143.43</v>
      </c>
      <c r="H51" s="32">
        <f>+'[1]t44 (2)'!I49</f>
        <v>130.68</v>
      </c>
      <c r="I51" s="32">
        <f>+'[1]t44 (2)'!K49</f>
        <v>146.78</v>
      </c>
      <c r="J51" s="32">
        <f>+'[1]t44 (2)'!M49</f>
        <v>145.15</v>
      </c>
      <c r="K51" s="32">
        <f>+'[1]t44 (2)'!O49</f>
        <v>138.63</v>
      </c>
      <c r="L51" s="32">
        <f>+'[1]t44 (2)'!Q49</f>
        <v>135.99</v>
      </c>
      <c r="M51" s="32">
        <f>+'[1]t44 (2)'!S49</f>
        <v>148.02000000000001</v>
      </c>
      <c r="N51" s="32">
        <f>+'[1]t44 (2)'!U49</f>
        <v>163.22</v>
      </c>
      <c r="O51" s="32">
        <f>+'[1]t44 (2)'!W49</f>
        <v>160.34</v>
      </c>
      <c r="P51" s="32">
        <f>+'[1]t44 (2)'!Y49</f>
        <v>167.04</v>
      </c>
      <c r="Q51" s="32">
        <f>+'[1]t44 (2)'!AA49</f>
        <v>137.65</v>
      </c>
      <c r="R51" s="32">
        <f>+'[1]t44 (2)'!AC49</f>
        <v>130.91999999999999</v>
      </c>
      <c r="S51" s="32">
        <f>+'[1]t44 (2)'!AE49</f>
        <v>160.6</v>
      </c>
      <c r="T51" s="32">
        <f>+'[1]t44 (2)'!AG49</f>
        <v>144.84</v>
      </c>
      <c r="U51" s="32">
        <f>+'[1]t44 (2)'!AI49</f>
        <v>178.81</v>
      </c>
      <c r="V51" s="32">
        <f>+'[1]t44 (2)'!AK49</f>
        <v>176.19</v>
      </c>
      <c r="W51" s="32">
        <f>+'[1]t44 (2)'!AM49</f>
        <v>166.43</v>
      </c>
      <c r="X51" s="32">
        <f>+'[1]t44 (2)'!AO49</f>
        <v>159.55000000000001</v>
      </c>
      <c r="Y51" s="32">
        <f>+'[1]t44 (2)'!AQ49</f>
        <v>192.96</v>
      </c>
      <c r="Z51" s="32">
        <f>+'[1]t44 (2)'!AS49</f>
        <v>190.77</v>
      </c>
      <c r="AA51" s="32">
        <f>+'[1]t44 (2)'!AU49</f>
        <v>200.84</v>
      </c>
      <c r="AB51" s="32">
        <f>+'[1]t44 (2)'!AW49</f>
        <v>182.75</v>
      </c>
      <c r="AC51" s="32">
        <f>+'[1]t44 (2)'!AY49</f>
        <v>128.69999999999999</v>
      </c>
      <c r="AD51" s="32">
        <f>+'[1]t44 (2)'!BA49</f>
        <v>141.99</v>
      </c>
      <c r="AE51" s="32">
        <f>+'[1]t44 (2)'!BC49</f>
        <v>173.04</v>
      </c>
      <c r="AF51" s="32">
        <f>+'[1]t44 (2)'!BE49</f>
        <v>149.81</v>
      </c>
      <c r="AG51" s="32">
        <f>+'[1]t44 (2)'!BG49</f>
        <v>197.71</v>
      </c>
      <c r="AH51" s="32">
        <f>+'[1]t44 (2)'!BI49</f>
        <v>206.23</v>
      </c>
      <c r="AI51" s="32">
        <f>+'[1]t44 (2)'!BK49</f>
        <v>181.67</v>
      </c>
      <c r="AJ51" s="32">
        <f>+'[1]t44 (2)'!BM49</f>
        <v>201.04</v>
      </c>
      <c r="AK51" s="32">
        <f>+'[1]t44 (2)'!BO49</f>
        <v>198.44</v>
      </c>
      <c r="AL51" s="32">
        <f>+'[1]t44 (2)'!BQ49</f>
        <v>184.52</v>
      </c>
      <c r="AM51" s="32">
        <f>+'[1]t44 (2)'!BS49</f>
        <v>194.97</v>
      </c>
      <c r="AN51" s="32">
        <f>+'[1]t44 (2)'!BU49</f>
        <v>172.45</v>
      </c>
      <c r="AO51" s="32">
        <f>+'[1]t44 (2)'!BW49</f>
        <v>151.53</v>
      </c>
      <c r="AP51" s="32">
        <f>+'[1]t44 (2)'!BY49</f>
        <v>139.71</v>
      </c>
    </row>
    <row r="52" spans="1:42" ht="17.25" customHeight="1" x14ac:dyDescent="0.45">
      <c r="A52" s="35"/>
      <c r="B52" s="34"/>
      <c r="C52" s="34" t="s">
        <v>20</v>
      </c>
      <c r="D52" s="27"/>
      <c r="E52" s="32">
        <f>+'[1]t44 (2)'!B49</f>
        <v>0</v>
      </c>
      <c r="F52" s="32">
        <f>+'[1]t44 (2)'!D49</f>
        <v>0</v>
      </c>
      <c r="G52" s="32">
        <f>+'[1]t44 (2)'!F49</f>
        <v>0</v>
      </c>
      <c r="H52" s="32">
        <f>+'[1]t44 (2)'!H49</f>
        <v>0</v>
      </c>
      <c r="I52" s="32">
        <f>+'[1]t44 (2)'!J49</f>
        <v>0</v>
      </c>
      <c r="J52" s="32">
        <f>+'[1]t44 (2)'!L49</f>
        <v>0</v>
      </c>
      <c r="K52" s="32">
        <f>+'[1]t44 (2)'!N49</f>
        <v>0</v>
      </c>
      <c r="L52" s="32">
        <f>+'[1]t44 (2)'!P49</f>
        <v>0</v>
      </c>
      <c r="M52" s="32">
        <f>+'[1]t44 (2)'!R49</f>
        <v>0</v>
      </c>
      <c r="N52" s="32">
        <f>+'[1]t44 (2)'!T49</f>
        <v>0</v>
      </c>
      <c r="O52" s="32">
        <f>+'[1]t44 (2)'!V49</f>
        <v>0</v>
      </c>
      <c r="P52" s="32">
        <f>+'[1]t44 (2)'!X49</f>
        <v>0</v>
      </c>
      <c r="Q52" s="32">
        <f>+'[1]t44 (2)'!Z49</f>
        <v>0</v>
      </c>
      <c r="R52" s="32">
        <f>+'[1]t44 (2)'!AB49</f>
        <v>0</v>
      </c>
      <c r="S52" s="32">
        <f>+'[1]t44 (2)'!AD49</f>
        <v>0</v>
      </c>
      <c r="T52" s="32">
        <f>+'[1]t44 (2)'!AF49</f>
        <v>0</v>
      </c>
      <c r="U52" s="32">
        <f>+'[1]t44 (2)'!AH49</f>
        <v>0</v>
      </c>
      <c r="V52" s="32">
        <f>+'[1]t44 (2)'!AJ49</f>
        <v>0</v>
      </c>
      <c r="W52" s="32">
        <f>+'[1]t44 (2)'!AL49</f>
        <v>0</v>
      </c>
      <c r="X52" s="32">
        <f>+'[1]t44 (2)'!AN49</f>
        <v>0</v>
      </c>
      <c r="Y52" s="32">
        <f>+'[1]t44 (2)'!AP49</f>
        <v>0</v>
      </c>
      <c r="Z52" s="32">
        <f>+'[1]t44 (2)'!AR49</f>
        <v>0</v>
      </c>
      <c r="AA52" s="32">
        <f>+'[1]t44 (2)'!AT49</f>
        <v>0</v>
      </c>
      <c r="AB52" s="32">
        <f>+'[1]t44 (2)'!AV49</f>
        <v>0</v>
      </c>
      <c r="AC52" s="32">
        <f>+'[1]t44 (2)'!AX49</f>
        <v>0</v>
      </c>
      <c r="AD52" s="32">
        <f>+'[1]t44 (2)'!AZ49</f>
        <v>0</v>
      </c>
      <c r="AE52" s="32">
        <f>+'[1]t44 (2)'!BB49</f>
        <v>0</v>
      </c>
      <c r="AF52" s="32">
        <f>+'[1]t44 (2)'!BD49</f>
        <v>0</v>
      </c>
      <c r="AG52" s="32">
        <f>+'[1]t44 (2)'!BF49</f>
        <v>0</v>
      </c>
      <c r="AH52" s="32">
        <f>+'[1]t44 (2)'!BH49</f>
        <v>0</v>
      </c>
      <c r="AI52" s="32">
        <f>+'[1]t44 (2)'!BJ49</f>
        <v>0</v>
      </c>
      <c r="AJ52" s="32">
        <f>+'[1]t44 (2)'!BL49</f>
        <v>0</v>
      </c>
      <c r="AK52" s="32">
        <f>+'[1]t44 (2)'!BN49</f>
        <v>0</v>
      </c>
      <c r="AL52" s="32">
        <f>+'[1]t44 (2)'!BP49</f>
        <v>0</v>
      </c>
      <c r="AM52" s="32">
        <f>+'[1]t44 (2)'!BR49</f>
        <v>0</v>
      </c>
      <c r="AN52" s="32">
        <f>+'[1]t44 (2)'!BT49</f>
        <v>0</v>
      </c>
      <c r="AO52" s="32">
        <f>+'[1]t44 (2)'!BV49</f>
        <v>0</v>
      </c>
      <c r="AP52" s="32">
        <f>+'[1]t44 (2)'!BX49</f>
        <v>0</v>
      </c>
    </row>
    <row r="53" spans="1:42" ht="17.25" customHeight="1" x14ac:dyDescent="0.45">
      <c r="A53" s="35"/>
      <c r="B53" s="34"/>
      <c r="C53" s="34" t="s">
        <v>21</v>
      </c>
      <c r="D53" s="27"/>
      <c r="E53" s="32" t="e">
        <f>(E51/E52)*1000000</f>
        <v>#DIV/0!</v>
      </c>
      <c r="F53" s="32" t="e">
        <f>(F51/F52)*1000000</f>
        <v>#DIV/0!</v>
      </c>
      <c r="G53" s="32" t="e">
        <f>(G51/G52)*1000000</f>
        <v>#DIV/0!</v>
      </c>
      <c r="H53" s="32" t="e">
        <f>(H51/H52)*1000000</f>
        <v>#DIV/0!</v>
      </c>
      <c r="I53" s="32" t="e">
        <f>(I51/I52)*1000000</f>
        <v>#DIV/0!</v>
      </c>
      <c r="J53" s="32" t="e">
        <f>(J51/J52)*1000000</f>
        <v>#DIV/0!</v>
      </c>
      <c r="K53" s="32" t="e">
        <f>(K51/K52)*1000000</f>
        <v>#DIV/0!</v>
      </c>
      <c r="L53" s="32" t="e">
        <f>(L51/L52)*1000000</f>
        <v>#DIV/0!</v>
      </c>
      <c r="M53" s="32" t="e">
        <f>(M51/M52)*1000000</f>
        <v>#DIV/0!</v>
      </c>
      <c r="N53" s="32" t="e">
        <f>(N51/N52)*1000000</f>
        <v>#DIV/0!</v>
      </c>
      <c r="O53" s="32" t="e">
        <f>(O51/O52)*1000000</f>
        <v>#DIV/0!</v>
      </c>
      <c r="P53" s="32" t="e">
        <f>(P51/P52)*1000000</f>
        <v>#DIV/0!</v>
      </c>
      <c r="Q53" s="32" t="e">
        <f>(Q51/Q52)*1000000</f>
        <v>#DIV/0!</v>
      </c>
      <c r="R53" s="32" t="e">
        <f>(R51/R52)*1000000</f>
        <v>#DIV/0!</v>
      </c>
      <c r="S53" s="32" t="e">
        <f>(S51/S52)*1000000</f>
        <v>#DIV/0!</v>
      </c>
      <c r="T53" s="32" t="e">
        <f>(T51/T52)*1000000</f>
        <v>#DIV/0!</v>
      </c>
      <c r="U53" s="32" t="e">
        <f>(U51/U52)*1000000</f>
        <v>#DIV/0!</v>
      </c>
      <c r="V53" s="32" t="e">
        <f>(V51/V52)*1000000</f>
        <v>#DIV/0!</v>
      </c>
      <c r="W53" s="32" t="e">
        <f>(W51/W52)*1000000</f>
        <v>#DIV/0!</v>
      </c>
      <c r="X53" s="32" t="e">
        <f>(X51/X52)*1000000</f>
        <v>#DIV/0!</v>
      </c>
      <c r="Y53" s="32" t="e">
        <f>(Y51/Y52)*1000000</f>
        <v>#DIV/0!</v>
      </c>
      <c r="Z53" s="32" t="e">
        <f>(Z51/Z52)*1000000</f>
        <v>#DIV/0!</v>
      </c>
      <c r="AA53" s="32" t="e">
        <f>(AA51/AA52)*1000000</f>
        <v>#DIV/0!</v>
      </c>
      <c r="AB53" s="32" t="e">
        <f>(AB51/AB52)*1000000</f>
        <v>#DIV/0!</v>
      </c>
      <c r="AC53" s="32" t="e">
        <f>(AC51/AC52)*1000000</f>
        <v>#DIV/0!</v>
      </c>
      <c r="AD53" s="32" t="e">
        <f>(AD51/AD52)*1000000</f>
        <v>#DIV/0!</v>
      </c>
      <c r="AE53" s="32" t="e">
        <f>(AE51/AE52)*1000000</f>
        <v>#DIV/0!</v>
      </c>
      <c r="AF53" s="32" t="e">
        <f>(AF51/AF52)*1000000</f>
        <v>#DIV/0!</v>
      </c>
      <c r="AG53" s="32" t="e">
        <f>(AG51/AG52)*1000000</f>
        <v>#DIV/0!</v>
      </c>
      <c r="AH53" s="32" t="e">
        <f>(AH51/AH52)*1000000</f>
        <v>#DIV/0!</v>
      </c>
      <c r="AI53" s="32" t="e">
        <f>(AI51/AI52)*1000000</f>
        <v>#DIV/0!</v>
      </c>
      <c r="AJ53" s="32" t="e">
        <f>(AJ51/AJ52)*1000000</f>
        <v>#DIV/0!</v>
      </c>
      <c r="AK53" s="32" t="e">
        <f>(AK51/AK52)*1000000</f>
        <v>#DIV/0!</v>
      </c>
      <c r="AL53" s="32" t="e">
        <f>(AL51/AL52)*1000000</f>
        <v>#DIV/0!</v>
      </c>
      <c r="AM53" s="32" t="e">
        <f>(AM51/AM52)*1000000</f>
        <v>#DIV/0!</v>
      </c>
      <c r="AN53" s="32" t="e">
        <f>(AN51/AN52)*1000000</f>
        <v>#DIV/0!</v>
      </c>
      <c r="AO53" s="32" t="e">
        <f>(AO51/AO52)*1000000</f>
        <v>#DIV/0!</v>
      </c>
      <c r="AP53" s="32" t="e">
        <f>(AP51/AP52)*1000000</f>
        <v>#DIV/0!</v>
      </c>
    </row>
    <row r="54" spans="1:42" ht="17.25" customHeight="1" x14ac:dyDescent="0.45">
      <c r="A54" s="35"/>
      <c r="B54" s="25" t="s">
        <v>39</v>
      </c>
      <c r="C54" s="26"/>
      <c r="D54" s="27"/>
      <c r="E54" s="32">
        <f>+'[1]t44 (2)'!C51</f>
        <v>58.93</v>
      </c>
      <c r="F54" s="32">
        <f>+'[1]t44 (2)'!E51</f>
        <v>36.659999999999997</v>
      </c>
      <c r="G54" s="32">
        <f>+'[1]t44 (2)'!G51</f>
        <v>44.5</v>
      </c>
      <c r="H54" s="32">
        <f>+'[1]t44 (2)'!I51</f>
        <v>36.72</v>
      </c>
      <c r="I54" s="32">
        <f>+'[1]t44 (2)'!K51</f>
        <v>51.87</v>
      </c>
      <c r="J54" s="32">
        <f>+'[1]t44 (2)'!M51</f>
        <v>50.75</v>
      </c>
      <c r="K54" s="32">
        <f>+'[1]t44 (2)'!O51</f>
        <v>52.3</v>
      </c>
      <c r="L54" s="32">
        <f>+'[1]t44 (2)'!Q51</f>
        <v>52.68</v>
      </c>
      <c r="M54" s="32">
        <f>+'[1]t44 (2)'!S51</f>
        <v>63.21</v>
      </c>
      <c r="N54" s="32">
        <f>+'[1]t44 (2)'!U51</f>
        <v>75.08</v>
      </c>
      <c r="O54" s="32">
        <f>+'[1]t44 (2)'!W51</f>
        <v>74.12</v>
      </c>
      <c r="P54" s="32">
        <f>+'[1]t44 (2)'!Y51</f>
        <v>74.349999999999994</v>
      </c>
      <c r="Q54" s="32">
        <f>+'[1]t44 (2)'!AA51</f>
        <v>58.22</v>
      </c>
      <c r="R54" s="32">
        <f>+'[1]t44 (2)'!AC51</f>
        <v>52.37</v>
      </c>
      <c r="S54" s="32">
        <f>+'[1]t44 (2)'!AE51</f>
        <v>67</v>
      </c>
      <c r="T54" s="32">
        <f>+'[1]t44 (2)'!AG51</f>
        <v>60.94</v>
      </c>
      <c r="U54" s="32">
        <f>+'[1]t44 (2)'!AI51</f>
        <v>89.95</v>
      </c>
      <c r="V54" s="32">
        <f>+'[1]t44 (2)'!AK51</f>
        <v>92.99</v>
      </c>
      <c r="W54" s="32">
        <f>+'[1]t44 (2)'!AM51</f>
        <v>85.93</v>
      </c>
      <c r="X54" s="32">
        <f>+'[1]t44 (2)'!AO51</f>
        <v>80.099999999999994</v>
      </c>
      <c r="Y54" s="32">
        <f>+'[1]t44 (2)'!AQ51</f>
        <v>100.36</v>
      </c>
      <c r="Z54" s="32">
        <f>+'[1]t44 (2)'!AS51</f>
        <v>97.82</v>
      </c>
      <c r="AA54" s="32">
        <f>+'[1]t44 (2)'!AU51</f>
        <v>105.05</v>
      </c>
      <c r="AB54" s="32">
        <f>+'[1]t44 (2)'!AW51</f>
        <v>84.13</v>
      </c>
      <c r="AC54" s="32">
        <f>+'[1]t44 (2)'!AY51</f>
        <v>50.75</v>
      </c>
      <c r="AD54" s="32">
        <f>+'[1]t44 (2)'!BA51</f>
        <v>53.66</v>
      </c>
      <c r="AE54" s="32">
        <f>+'[1]t44 (2)'!BC51</f>
        <v>68.489999999999995</v>
      </c>
      <c r="AF54" s="32">
        <f>+'[1]t44 (2)'!BE51</f>
        <v>67.319999999999993</v>
      </c>
      <c r="AG54" s="32">
        <f>+'[1]t44 (2)'!BG51</f>
        <v>94.83</v>
      </c>
      <c r="AH54" s="32">
        <f>+'[1]t44 (2)'!BI51</f>
        <v>106.09</v>
      </c>
      <c r="AI54" s="32">
        <f>+'[1]t44 (2)'!BK51</f>
        <v>97.04</v>
      </c>
      <c r="AJ54" s="32">
        <f>+'[1]t44 (2)'!BM51</f>
        <v>101.15</v>
      </c>
      <c r="AK54" s="32">
        <f>+'[1]t44 (2)'!BO51</f>
        <v>95.29</v>
      </c>
      <c r="AL54" s="32">
        <f>+'[1]t44 (2)'!BQ51</f>
        <v>86.9</v>
      </c>
      <c r="AM54" s="32">
        <f>+'[1]t44 (2)'!BS51</f>
        <v>92.3</v>
      </c>
      <c r="AN54" s="32">
        <f>+'[1]t44 (2)'!BU51</f>
        <v>77.930000000000007</v>
      </c>
      <c r="AO54" s="32">
        <f>+'[1]t44 (2)'!BW51</f>
        <v>54.28</v>
      </c>
      <c r="AP54" s="32">
        <f>+'[1]t44 (2)'!BY51</f>
        <v>48.14</v>
      </c>
    </row>
    <row r="55" spans="1:42" ht="17.25" customHeight="1" x14ac:dyDescent="0.45">
      <c r="A55" s="35"/>
      <c r="B55" s="34"/>
      <c r="C55" s="34" t="s">
        <v>20</v>
      </c>
      <c r="D55" s="27"/>
      <c r="E55" s="32">
        <f>+'[1]t44 (2)'!B51</f>
        <v>5581</v>
      </c>
      <c r="F55" s="32">
        <f>+'[1]t44 (2)'!D51</f>
        <v>3646</v>
      </c>
      <c r="G55" s="32">
        <f>+'[1]t44 (2)'!F51</f>
        <v>4456</v>
      </c>
      <c r="H55" s="32">
        <f>+'[1]t44 (2)'!H51</f>
        <v>3804</v>
      </c>
      <c r="I55" s="32">
        <f>+'[1]t44 (2)'!J51</f>
        <v>5451</v>
      </c>
      <c r="J55" s="32">
        <f>+'[1]t44 (2)'!L51</f>
        <v>5461</v>
      </c>
      <c r="K55" s="32">
        <f>+'[1]t44 (2)'!N51</f>
        <v>5673</v>
      </c>
      <c r="L55" s="32">
        <f>+'[1]t44 (2)'!P51</f>
        <v>5752</v>
      </c>
      <c r="M55" s="32">
        <f>+'[1]t44 (2)'!R51</f>
        <v>7161</v>
      </c>
      <c r="N55" s="32">
        <f>+'[1]t44 (2)'!T51</f>
        <v>8822</v>
      </c>
      <c r="O55" s="32">
        <f>+'[1]t44 (2)'!V51</f>
        <v>9055</v>
      </c>
      <c r="P55" s="32">
        <f>+'[1]t44 (2)'!X51</f>
        <v>9295</v>
      </c>
      <c r="Q55" s="32">
        <f>+'[1]t44 (2)'!Z51</f>
        <v>7295</v>
      </c>
      <c r="R55" s="32">
        <f>+'[1]t44 (2)'!AB51</f>
        <v>6194</v>
      </c>
      <c r="S55" s="32">
        <f>+'[1]t44 (2)'!AD51</f>
        <v>7978</v>
      </c>
      <c r="T55" s="32">
        <f>+'[1]t44 (2)'!AF51</f>
        <v>7478</v>
      </c>
      <c r="U55" s="32">
        <f>+'[1]t44 (2)'!AH51</f>
        <v>11360</v>
      </c>
      <c r="V55" s="32">
        <f>+'[1]t44 (2)'!AJ51</f>
        <v>11222</v>
      </c>
      <c r="W55" s="32">
        <f>+'[1]t44 (2)'!AL51</f>
        <v>9742</v>
      </c>
      <c r="X55" s="32">
        <f>+'[1]t44 (2)'!AN51</f>
        <v>8746</v>
      </c>
      <c r="Y55" s="32">
        <f>+'[1]t44 (2)'!AP51</f>
        <v>10793</v>
      </c>
      <c r="Z55" s="32">
        <f>+'[1]t44 (2)'!AR51</f>
        <v>10634</v>
      </c>
      <c r="AA55" s="32">
        <f>+'[1]t44 (2)'!AT51</f>
        <v>12124</v>
      </c>
      <c r="AB55" s="32">
        <f>+'[1]t44 (2)'!AV51</f>
        <v>9784</v>
      </c>
      <c r="AC55" s="32">
        <f>+'[1]t44 (2)'!AX51</f>
        <v>5980</v>
      </c>
      <c r="AD55" s="32">
        <f>+'[1]t44 (2)'!AZ51</f>
        <v>6189</v>
      </c>
      <c r="AE55" s="32">
        <f>+'[1]t44 (2)'!BB51</f>
        <v>7792</v>
      </c>
      <c r="AF55" s="32">
        <f>+'[1]t44 (2)'!BD51</f>
        <v>7843</v>
      </c>
      <c r="AG55" s="32">
        <f>+'[1]t44 (2)'!BF51</f>
        <v>10872</v>
      </c>
      <c r="AH55" s="32">
        <f>+'[1]t44 (2)'!BH51</f>
        <v>12068</v>
      </c>
      <c r="AI55" s="32">
        <f>+'[1]t44 (2)'!BJ51</f>
        <v>10676</v>
      </c>
      <c r="AJ55" s="32">
        <f>+'[1]t44 (2)'!BL51</f>
        <v>10980</v>
      </c>
      <c r="AK55" s="32">
        <f>+'[1]t44 (2)'!BN51</f>
        <v>10574</v>
      </c>
      <c r="AL55" s="32">
        <f>+'[1]t44 (2)'!BP51</f>
        <v>9879</v>
      </c>
      <c r="AM55" s="32">
        <f>+'[1]t44 (2)'!BR51</f>
        <v>9909</v>
      </c>
      <c r="AN55" s="32">
        <f>+'[1]t44 (2)'!BT51</f>
        <v>8619</v>
      </c>
      <c r="AO55" s="32">
        <f>+'[1]t44 (2)'!BV51</f>
        <v>6196</v>
      </c>
      <c r="AP55" s="32">
        <f>+'[1]t44 (2)'!BX51</f>
        <v>5255</v>
      </c>
    </row>
    <row r="56" spans="1:42" ht="17.25" customHeight="1" x14ac:dyDescent="0.45">
      <c r="A56" s="35"/>
      <c r="B56" s="34"/>
      <c r="C56" s="34" t="s">
        <v>21</v>
      </c>
      <c r="D56" s="27"/>
      <c r="E56" s="32">
        <f>(E54/E55)*1000000</f>
        <v>10559.039598638237</v>
      </c>
      <c r="F56" s="32">
        <f>(F54/F55)*1000000</f>
        <v>10054.854635216674</v>
      </c>
      <c r="G56" s="32">
        <f>(G54/G55)*1000000</f>
        <v>9986.5350089766616</v>
      </c>
      <c r="H56" s="32">
        <f>(H54/H55)*1000000</f>
        <v>9652.9968454258669</v>
      </c>
      <c r="I56" s="32">
        <f>(I54/I55)*1000000</f>
        <v>9515.6851953769947</v>
      </c>
      <c r="J56" s="32">
        <f>(J54/J55)*1000000</f>
        <v>9293.1697491301966</v>
      </c>
      <c r="K56" s="32">
        <f>(K54/K55)*1000000</f>
        <v>9219.1080557024507</v>
      </c>
      <c r="L56" s="32">
        <f>(L54/L55)*1000000</f>
        <v>9158.5535465924895</v>
      </c>
      <c r="M56" s="32">
        <f>(M54/M55)*1000000</f>
        <v>8826.9794721407634</v>
      </c>
      <c r="N56" s="32">
        <f>(N54/N55)*1000000</f>
        <v>8510.5418272500574</v>
      </c>
      <c r="O56" s="32">
        <f>(O54/O55)*1000000</f>
        <v>8185.5328547763665</v>
      </c>
      <c r="P56" s="32">
        <f>(P54/P55)*1000000</f>
        <v>7998.9241527703061</v>
      </c>
      <c r="Q56" s="32">
        <f>(Q54/Q55)*1000000</f>
        <v>7980.808773132283</v>
      </c>
      <c r="R56" s="32">
        <f>(R54/R55)*1000000</f>
        <v>8454.9564094284779</v>
      </c>
      <c r="S56" s="32">
        <f>(S54/S55)*1000000</f>
        <v>8398.0947605916263</v>
      </c>
      <c r="T56" s="32">
        <f>(T54/T55)*1000000</f>
        <v>8149.2377641080493</v>
      </c>
      <c r="U56" s="32">
        <f>(U54/U55)*1000000</f>
        <v>7918.1338028169021</v>
      </c>
      <c r="V56" s="32">
        <f>(V54/V55)*1000000</f>
        <v>8286.4017109249689</v>
      </c>
      <c r="W56" s="32">
        <f>(W54/W55)*1000000</f>
        <v>8820.570724697187</v>
      </c>
      <c r="X56" s="32">
        <f>(X54/X55)*1000000</f>
        <v>9158.4724445460779</v>
      </c>
      <c r="Y56" s="32">
        <f>(Y54/Y55)*1000000</f>
        <v>9298.6194755860288</v>
      </c>
      <c r="Z56" s="32">
        <f>(Z54/Z55)*1000000</f>
        <v>9198.7963137107381</v>
      </c>
      <c r="AA56" s="32">
        <f>(AA54/AA55)*1000000</f>
        <v>8664.632134609039</v>
      </c>
      <c r="AB56" s="32">
        <f>(AB54/AB55)*1000000</f>
        <v>8598.7326246933771</v>
      </c>
      <c r="AC56" s="32">
        <f>(AC54/AC55)*1000000</f>
        <v>8486.6220735785955</v>
      </c>
      <c r="AD56" s="32">
        <f>(AD54/AD55)*1000000</f>
        <v>8670.2213604782683</v>
      </c>
      <c r="AE56" s="32">
        <f>(AE54/AE55)*1000000</f>
        <v>8789.7843942505133</v>
      </c>
      <c r="AF56" s="32">
        <f>(AF54/AF55)*1000000</f>
        <v>8583.4502103786817</v>
      </c>
      <c r="AG56" s="32">
        <f>(AG54/AG55)*1000000</f>
        <v>8722.4061810154526</v>
      </c>
      <c r="AH56" s="32">
        <f>(AH54/AH55)*1000000</f>
        <v>8791.0175671196557</v>
      </c>
      <c r="AI56" s="32">
        <f>(AI54/AI55)*1000000</f>
        <v>9089.5466466841517</v>
      </c>
      <c r="AJ56" s="32">
        <f>(AJ54/AJ55)*1000000</f>
        <v>9212.2040072859763</v>
      </c>
      <c r="AK56" s="32">
        <f>(AK54/AK55)*1000000</f>
        <v>9011.7268772460757</v>
      </c>
      <c r="AL56" s="32">
        <f>(AL54/AL55)*1000000</f>
        <v>8796.4368863245272</v>
      </c>
      <c r="AM56" s="32">
        <f>(AM54/AM55)*1000000</f>
        <v>9314.7643556362891</v>
      </c>
      <c r="AN56" s="32">
        <f>(AN54/AN55)*1000000</f>
        <v>9041.6521638241102</v>
      </c>
      <c r="AO56" s="32">
        <f>(AO54/AO55)*1000000</f>
        <v>8760.4906391220156</v>
      </c>
      <c r="AP56" s="32">
        <f>(AP54/AP55)*1000000</f>
        <v>9160.799238820171</v>
      </c>
    </row>
    <row r="57" spans="1:42" ht="17.25" customHeight="1" x14ac:dyDescent="0.45">
      <c r="A57" s="35"/>
      <c r="B57" s="25" t="s">
        <v>40</v>
      </c>
      <c r="C57" s="26"/>
      <c r="D57" s="27"/>
      <c r="E57" s="32">
        <f>+'[1]t44 (2)'!C74</f>
        <v>305.38</v>
      </c>
      <c r="F57" s="32">
        <f>+'[1]t44 (2)'!E74</f>
        <v>282.89</v>
      </c>
      <c r="G57" s="32">
        <f>+'[1]t44 (2)'!G74</f>
        <v>321.88</v>
      </c>
      <c r="H57" s="32">
        <f>+'[1]t44 (2)'!I74</f>
        <v>276.89</v>
      </c>
      <c r="I57" s="32">
        <f>+'[1]t44 (2)'!K74</f>
        <v>301.49</v>
      </c>
      <c r="J57" s="32">
        <f>+'[1]t44 (2)'!M74</f>
        <v>307.04000000000002</v>
      </c>
      <c r="K57" s="32">
        <f>+'[1]t44 (2)'!O74</f>
        <v>318.13</v>
      </c>
      <c r="L57" s="32">
        <f>+'[1]t44 (2)'!Q74</f>
        <v>313.20999999999998</v>
      </c>
      <c r="M57" s="32">
        <f>+'[1]t44 (2)'!S74</f>
        <v>336.99</v>
      </c>
      <c r="N57" s="32">
        <f>+'[1]t44 (2)'!U74</f>
        <v>330.81</v>
      </c>
      <c r="O57" s="32">
        <f>+'[1]t44 (2)'!W74</f>
        <v>324.49</v>
      </c>
      <c r="P57" s="32">
        <f>+'[1]t44 (2)'!Y74</f>
        <v>316.08</v>
      </c>
      <c r="Q57" s="32">
        <f>+'[1]t44 (2)'!AA74</f>
        <v>244.3</v>
      </c>
      <c r="R57" s="32">
        <f>+'[1]t44 (2)'!AC74</f>
        <v>261.87</v>
      </c>
      <c r="S57" s="32">
        <f>+'[1]t44 (2)'!AE74</f>
        <v>298</v>
      </c>
      <c r="T57" s="32">
        <f>+'[1]t44 (2)'!AG74</f>
        <v>243.93</v>
      </c>
      <c r="U57" s="32">
        <f>+'[1]t44 (2)'!AI74</f>
        <v>301.25</v>
      </c>
      <c r="V57" s="32">
        <f>+'[1]t44 (2)'!AK74</f>
        <v>304.89999999999998</v>
      </c>
      <c r="W57" s="32">
        <f>+'[1]t44 (2)'!AM74</f>
        <v>299.57</v>
      </c>
      <c r="X57" s="32">
        <f>+'[1]t44 (2)'!AO74</f>
        <v>307.83999999999997</v>
      </c>
      <c r="Y57" s="32">
        <f>+'[1]t44 (2)'!AQ74</f>
        <v>345.94</v>
      </c>
      <c r="Z57" s="32">
        <f>+'[1]t44 (2)'!AS74</f>
        <v>354.44</v>
      </c>
      <c r="AA57" s="32">
        <f>+'[1]t44 (2)'!AU74</f>
        <v>338.12</v>
      </c>
      <c r="AB57" s="32">
        <f>+'[1]t44 (2)'!AW74</f>
        <v>312.81</v>
      </c>
      <c r="AC57" s="32">
        <f>+'[1]t44 (2)'!AY74</f>
        <v>251.72</v>
      </c>
      <c r="AD57" s="32">
        <f>+'[1]t44 (2)'!BA74</f>
        <v>282.42</v>
      </c>
      <c r="AE57" s="32">
        <f>+'[1]t44 (2)'!BC74</f>
        <v>309.08</v>
      </c>
      <c r="AF57" s="32">
        <f>+'[1]t44 (2)'!BE74</f>
        <v>248.48</v>
      </c>
      <c r="AG57" s="32">
        <f>+'[1]t44 (2)'!BG74</f>
        <v>323.27</v>
      </c>
      <c r="AH57" s="32">
        <f>+'[1]t44 (2)'!BI74</f>
        <v>311.85000000000002</v>
      </c>
      <c r="AI57" s="32">
        <f>+'[1]t44 (2)'!BK74</f>
        <v>300.36</v>
      </c>
      <c r="AJ57" s="32">
        <f>+'[1]t44 (2)'!BM74</f>
        <v>335.94</v>
      </c>
      <c r="AK57" s="32">
        <f>+'[1]t44 (2)'!BO74</f>
        <v>339.42</v>
      </c>
      <c r="AL57" s="32">
        <f>+'[1]t44 (2)'!BQ74</f>
        <v>347.21</v>
      </c>
      <c r="AM57" s="32">
        <f>+'[1]t44 (2)'!BS74</f>
        <v>361.53</v>
      </c>
      <c r="AN57" s="32">
        <f>+'[1]t44 (2)'!BU74</f>
        <v>330.68</v>
      </c>
      <c r="AO57" s="32">
        <f>+'[1]t44 (2)'!BW74</f>
        <v>306.52999999999997</v>
      </c>
      <c r="AP57" s="32">
        <f>+'[1]t44 (2)'!BY74</f>
        <v>265.47000000000003</v>
      </c>
    </row>
    <row r="58" spans="1:42" ht="17.25" customHeight="1" x14ac:dyDescent="0.45">
      <c r="A58" s="35"/>
      <c r="B58" s="34"/>
      <c r="C58" s="34" t="s">
        <v>20</v>
      </c>
      <c r="D58" s="27"/>
      <c r="E58" s="32">
        <f>+'[1]t44 (2)'!B74</f>
        <v>69450</v>
      </c>
      <c r="F58" s="32">
        <f>+'[1]t44 (2)'!D74</f>
        <v>66620</v>
      </c>
      <c r="G58" s="32">
        <f>+'[1]t44 (2)'!F74</f>
        <v>76744</v>
      </c>
      <c r="H58" s="32">
        <f>+'[1]t44 (2)'!H74</f>
        <v>66781</v>
      </c>
      <c r="I58" s="32">
        <f>+'[1]t44 (2)'!J74</f>
        <v>74566</v>
      </c>
      <c r="J58" s="32">
        <f>+'[1]t44 (2)'!L74</f>
        <v>76658</v>
      </c>
      <c r="K58" s="32">
        <f>+'[1]t44 (2)'!N74</f>
        <v>75218</v>
      </c>
      <c r="L58" s="32">
        <f>+'[1]t44 (2)'!P74</f>
        <v>71989</v>
      </c>
      <c r="M58" s="32">
        <f>+'[1]t44 (2)'!R74</f>
        <v>76699</v>
      </c>
      <c r="N58" s="32">
        <f>+'[1]t44 (2)'!T74</f>
        <v>74010</v>
      </c>
      <c r="O58" s="32">
        <f>+'[1]t44 (2)'!V74</f>
        <v>76903</v>
      </c>
      <c r="P58" s="32">
        <f>+'[1]t44 (2)'!X74</f>
        <v>78449</v>
      </c>
      <c r="Q58" s="32">
        <f>+'[1]t44 (2)'!Z74</f>
        <v>61579</v>
      </c>
      <c r="R58" s="32">
        <f>+'[1]t44 (2)'!AB74</f>
        <v>68961</v>
      </c>
      <c r="S58" s="32">
        <f>+'[1]t44 (2)'!AD74</f>
        <v>75259</v>
      </c>
      <c r="T58" s="32">
        <f>+'[1]t44 (2)'!AF74</f>
        <v>58423</v>
      </c>
      <c r="U58" s="32">
        <f>+'[1]t44 (2)'!AH74</f>
        <v>73222</v>
      </c>
      <c r="V58" s="32">
        <f>+'[1]t44 (2)'!AJ74</f>
        <v>70686</v>
      </c>
      <c r="W58" s="32">
        <f>+'[1]t44 (2)'!AL74</f>
        <v>67483</v>
      </c>
      <c r="X58" s="32">
        <f>+'[1]t44 (2)'!AN74</f>
        <v>68191</v>
      </c>
      <c r="Y58" s="32">
        <f>+'[1]t44 (2)'!AP74</f>
        <v>74639</v>
      </c>
      <c r="Z58" s="32">
        <f>+'[1]t44 (2)'!AR74</f>
        <v>76820</v>
      </c>
      <c r="AA58" s="32">
        <f>+'[1]t44 (2)'!AT74</f>
        <v>86871</v>
      </c>
      <c r="AB58" s="32">
        <f>+'[1]t44 (2)'!AV74</f>
        <v>69695</v>
      </c>
      <c r="AC58" s="32">
        <f>+'[1]t44 (2)'!AX74</f>
        <v>56607</v>
      </c>
      <c r="AD58" s="32">
        <f>+'[1]t44 (2)'!AZ74</f>
        <v>59498</v>
      </c>
      <c r="AE58" s="32">
        <f>+'[1]t44 (2)'!BB74</f>
        <v>66486</v>
      </c>
      <c r="AF58" s="32">
        <f>+'[1]t44 (2)'!BD74</f>
        <v>53148</v>
      </c>
      <c r="AG58" s="32">
        <f>+'[1]t44 (2)'!BF74</f>
        <v>69088</v>
      </c>
      <c r="AH58" s="32">
        <f>+'[1]t44 (2)'!BH74</f>
        <v>64540</v>
      </c>
      <c r="AI58" s="32">
        <f>+'[1]t44 (2)'!BJ74</f>
        <v>61697</v>
      </c>
      <c r="AJ58" s="32">
        <f>+'[1]t44 (2)'!BL74</f>
        <v>67631</v>
      </c>
      <c r="AK58" s="32">
        <f>+'[1]t44 (2)'!BN74</f>
        <v>67457</v>
      </c>
      <c r="AL58" s="32">
        <f>+'[1]t44 (2)'!BP74</f>
        <v>67617</v>
      </c>
      <c r="AM58" s="32">
        <f>+'[1]t44 (2)'!BR74</f>
        <v>69334</v>
      </c>
      <c r="AN58" s="32">
        <f>+'[1]t44 (2)'!BT74</f>
        <v>65390</v>
      </c>
      <c r="AO58" s="32">
        <f>+'[1]t44 (2)'!BV74</f>
        <v>62128</v>
      </c>
      <c r="AP58" s="32">
        <f>+'[1]t44 (2)'!BX74</f>
        <v>54037</v>
      </c>
    </row>
    <row r="59" spans="1:42" ht="17.25" customHeight="1" x14ac:dyDescent="0.45">
      <c r="A59" s="35"/>
      <c r="B59" s="34"/>
      <c r="C59" s="34" t="s">
        <v>21</v>
      </c>
      <c r="D59" s="27"/>
      <c r="E59" s="32">
        <f>(E57/E58)*1000000</f>
        <v>4397.1202303815699</v>
      </c>
      <c r="F59" s="32">
        <f>(F57/F58)*1000000</f>
        <v>4246.3224256979884</v>
      </c>
      <c r="G59" s="32">
        <f>(G57/G58)*1000000</f>
        <v>4194.2041071614713</v>
      </c>
      <c r="H59" s="32">
        <f>(H57/H58)*1000000</f>
        <v>4146.2391997723898</v>
      </c>
      <c r="I59" s="32">
        <f>(I57/I58)*1000000</f>
        <v>4043.263685862189</v>
      </c>
      <c r="J59" s="32">
        <f>(J57/J58)*1000000</f>
        <v>4005.3223407863502</v>
      </c>
      <c r="K59" s="32">
        <f>(K57/K58)*1000000</f>
        <v>4229.439761759153</v>
      </c>
      <c r="L59" s="32">
        <f>(L57/L58)*1000000</f>
        <v>4350.8035949936793</v>
      </c>
      <c r="M59" s="32">
        <f>(M57/M58)*1000000</f>
        <v>4393.6687570894019</v>
      </c>
      <c r="N59" s="32">
        <f>(N57/N58)*1000000</f>
        <v>4469.8013781921363</v>
      </c>
      <c r="O59" s="32">
        <f>(O57/O58)*1000000</f>
        <v>4219.4712820046034</v>
      </c>
      <c r="P59" s="32">
        <f>(P57/P58)*1000000</f>
        <v>4029.1144565258955</v>
      </c>
      <c r="Q59" s="32">
        <f>(Q57/Q58)*1000000</f>
        <v>3967.2615664431055</v>
      </c>
      <c r="R59" s="32">
        <f>(R57/R58)*1000000</f>
        <v>3797.3637273241397</v>
      </c>
      <c r="S59" s="32">
        <f>(S57/S58)*1000000</f>
        <v>3959.6593098499852</v>
      </c>
      <c r="T59" s="32">
        <f>(T57/T58)*1000000</f>
        <v>4175.2392037382533</v>
      </c>
      <c r="U59" s="32">
        <f>(U57/U58)*1000000</f>
        <v>4114.2006500778461</v>
      </c>
      <c r="V59" s="32">
        <f>(V57/V58)*1000000</f>
        <v>4313.4425487366661</v>
      </c>
      <c r="W59" s="32">
        <f>(W57/W58)*1000000</f>
        <v>4439.1920928233776</v>
      </c>
      <c r="X59" s="32">
        <f>(X57/X58)*1000000</f>
        <v>4514.3787303309819</v>
      </c>
      <c r="Y59" s="32">
        <f>(Y57/Y58)*1000000</f>
        <v>4634.8423746298859</v>
      </c>
      <c r="Z59" s="32">
        <f>(Z57/Z58)*1000000</f>
        <v>4613.9026295235617</v>
      </c>
      <c r="AA59" s="32">
        <f>(AA57/AA58)*1000000</f>
        <v>3892.2079865547767</v>
      </c>
      <c r="AB59" s="32">
        <f>(AB57/AB58)*1000000</f>
        <v>4488.2703206829756</v>
      </c>
      <c r="AC59" s="32">
        <f>(AC57/AC58)*1000000</f>
        <v>4446.7998657409862</v>
      </c>
      <c r="AD59" s="32">
        <f>(AD57/AD58)*1000000</f>
        <v>4746.7141752663956</v>
      </c>
      <c r="AE59" s="32">
        <f>(AE57/AE58)*1000000</f>
        <v>4648.7982432391782</v>
      </c>
      <c r="AF59" s="32">
        <f>(AF57/AF58)*1000000</f>
        <v>4675.2464815232934</v>
      </c>
      <c r="AG59" s="32">
        <f>(AG57/AG58)*1000000</f>
        <v>4679.1049096804072</v>
      </c>
      <c r="AH59" s="32">
        <f>(AH57/AH58)*1000000</f>
        <v>4831.8872017353588</v>
      </c>
      <c r="AI59" s="32">
        <f>(AI57/AI58)*1000000</f>
        <v>4868.3080214597139</v>
      </c>
      <c r="AJ59" s="32">
        <f>(AJ57/AJ58)*1000000</f>
        <v>4967.248746876433</v>
      </c>
      <c r="AK59" s="32">
        <f>(AK57/AK58)*1000000</f>
        <v>5031.6497917191691</v>
      </c>
      <c r="AL59" s="32">
        <f>(AL57/AL58)*1000000</f>
        <v>5134.9512696511229</v>
      </c>
      <c r="AM59" s="32">
        <f>(AM57/AM58)*1000000</f>
        <v>5214.324862260939</v>
      </c>
      <c r="AN59" s="32">
        <f>(AN57/AN58)*1000000</f>
        <v>5057.0423612173117</v>
      </c>
      <c r="AO59" s="32">
        <f>(AO57/AO58)*1000000</f>
        <v>4933.8462528972441</v>
      </c>
      <c r="AP59" s="32">
        <f>(AP57/AP58)*1000000</f>
        <v>4912.7449710383626</v>
      </c>
    </row>
    <row r="60" spans="1:42" ht="17.25" customHeight="1" x14ac:dyDescent="0.45">
      <c r="A60" s="35"/>
      <c r="B60" s="25" t="s">
        <v>41</v>
      </c>
      <c r="C60" s="26"/>
      <c r="D60" s="27"/>
      <c r="E60" s="32">
        <f>+'[1]t44 (2)'!C76</f>
        <v>160.36000000000001</v>
      </c>
      <c r="F60" s="32">
        <f>+'[1]t44 (2)'!E76</f>
        <v>154.59</v>
      </c>
      <c r="G60" s="32">
        <f>+'[1]t44 (2)'!G76</f>
        <v>183.13</v>
      </c>
      <c r="H60" s="32">
        <f>+'[1]t44 (2)'!I76</f>
        <v>158.69</v>
      </c>
      <c r="I60" s="32">
        <f>+'[1]t44 (2)'!K76</f>
        <v>168.73</v>
      </c>
      <c r="J60" s="32">
        <f>+'[1]t44 (2)'!M76</f>
        <v>167.14</v>
      </c>
      <c r="K60" s="32">
        <f>+'[1]t44 (2)'!O76</f>
        <v>169.71</v>
      </c>
      <c r="L60" s="32">
        <f>+'[1]t44 (2)'!Q76</f>
        <v>150.47999999999999</v>
      </c>
      <c r="M60" s="32">
        <f>+'[1]t44 (2)'!S76</f>
        <v>159.99</v>
      </c>
      <c r="N60" s="32">
        <f>+'[1]t44 (2)'!U76</f>
        <v>149.81</v>
      </c>
      <c r="O60" s="32">
        <f>+'[1]t44 (2)'!W76</f>
        <v>165.14</v>
      </c>
      <c r="P60" s="32">
        <f>+'[1]t44 (2)'!Y76</f>
        <v>172.38</v>
      </c>
      <c r="Q60" s="32">
        <f>+'[1]t44 (2)'!AA76</f>
        <v>137.61000000000001</v>
      </c>
      <c r="R60" s="32">
        <f>+'[1]t44 (2)'!AC76</f>
        <v>156.81</v>
      </c>
      <c r="S60" s="32">
        <f>+'[1]t44 (2)'!AE76</f>
        <v>170.25</v>
      </c>
      <c r="T60" s="32">
        <f>+'[1]t44 (2)'!AG76</f>
        <v>138.33000000000001</v>
      </c>
      <c r="U60" s="32">
        <f>+'[1]t44 (2)'!AI76</f>
        <v>173.78</v>
      </c>
      <c r="V60" s="32">
        <f>+'[1]t44 (2)'!AK76</f>
        <v>165.85</v>
      </c>
      <c r="W60" s="32">
        <f>+'[1]t44 (2)'!AM76</f>
        <v>164.74</v>
      </c>
      <c r="X60" s="32">
        <f>+'[1]t44 (2)'!AO76</f>
        <v>164.77</v>
      </c>
      <c r="Y60" s="32">
        <f>+'[1]t44 (2)'!AQ76</f>
        <v>177.26</v>
      </c>
      <c r="Z60" s="32">
        <f>+'[1]t44 (2)'!AS76</f>
        <v>183.95</v>
      </c>
      <c r="AA60" s="32">
        <f>+'[1]t44 (2)'!AU76</f>
        <v>165.99</v>
      </c>
      <c r="AB60" s="32">
        <f>+'[1]t44 (2)'!AW76</f>
        <v>167.46</v>
      </c>
      <c r="AC60" s="32">
        <f>+'[1]t44 (2)'!AY76</f>
        <v>146.59</v>
      </c>
      <c r="AD60" s="32">
        <f>+'[1]t44 (2)'!BA76</f>
        <v>156.63999999999999</v>
      </c>
      <c r="AE60" s="32">
        <f>+'[1]t44 (2)'!BC76</f>
        <v>171.13</v>
      </c>
      <c r="AF60" s="32">
        <f>+'[1]t44 (2)'!BE76</f>
        <v>142.80000000000001</v>
      </c>
      <c r="AG60" s="32">
        <f>+'[1]t44 (2)'!BG76</f>
        <v>182.85</v>
      </c>
      <c r="AH60" s="32">
        <f>+'[1]t44 (2)'!BI76</f>
        <v>167.43</v>
      </c>
      <c r="AI60" s="32">
        <f>+'[1]t44 (2)'!BK76</f>
        <v>158.76</v>
      </c>
      <c r="AJ60" s="32">
        <f>+'[1]t44 (2)'!BM76</f>
        <v>176.83</v>
      </c>
      <c r="AK60" s="32">
        <f>+'[1]t44 (2)'!BO76</f>
        <v>175.29</v>
      </c>
      <c r="AL60" s="32">
        <f>+'[1]t44 (2)'!BQ76</f>
        <v>182</v>
      </c>
      <c r="AM60" s="32">
        <f>+'[1]t44 (2)'!BS76</f>
        <v>198.59</v>
      </c>
      <c r="AN60" s="32">
        <f>+'[1]t44 (2)'!BU76</f>
        <v>182.18</v>
      </c>
      <c r="AO60" s="32">
        <f>+'[1]t44 (2)'!BW76</f>
        <v>184.3</v>
      </c>
      <c r="AP60" s="32">
        <f>+'[1]t44 (2)'!BY76</f>
        <v>149.46</v>
      </c>
    </row>
    <row r="61" spans="1:42" ht="17.25" customHeight="1" x14ac:dyDescent="0.45">
      <c r="A61" s="35"/>
      <c r="B61" s="34"/>
      <c r="C61" s="34" t="s">
        <v>20</v>
      </c>
      <c r="D61" s="27"/>
      <c r="E61" s="32">
        <f>+'[1]t44 (2)'!B76</f>
        <v>41942</v>
      </c>
      <c r="F61" s="32">
        <f>+'[1]t44 (2)'!D76</f>
        <v>41944</v>
      </c>
      <c r="G61" s="32">
        <f>+'[1]t44 (2)'!F76</f>
        <v>50576</v>
      </c>
      <c r="H61" s="32">
        <f>+'[1]t44 (2)'!H76</f>
        <v>44583</v>
      </c>
      <c r="I61" s="32">
        <f>+'[1]t44 (2)'!J76</f>
        <v>48275</v>
      </c>
      <c r="J61" s="32">
        <f>+'[1]t44 (2)'!L76</f>
        <v>48339</v>
      </c>
      <c r="K61" s="32">
        <f>+'[1]t44 (2)'!N76</f>
        <v>47740</v>
      </c>
      <c r="L61" s="32">
        <f>+'[1]t44 (2)'!P76</f>
        <v>43283</v>
      </c>
      <c r="M61" s="32">
        <f>+'[1]t44 (2)'!R76</f>
        <v>45596</v>
      </c>
      <c r="N61" s="32">
        <f>+'[1]t44 (2)'!T76</f>
        <v>41742</v>
      </c>
      <c r="O61" s="32">
        <f>+'[1]t44 (2)'!V76</f>
        <v>47707</v>
      </c>
      <c r="P61" s="32">
        <f>+'[1]t44 (2)'!X76</f>
        <v>49944</v>
      </c>
      <c r="Q61" s="32">
        <f>+'[1]t44 (2)'!Z76</f>
        <v>40483</v>
      </c>
      <c r="R61" s="32">
        <f>+'[1]t44 (2)'!AB76</f>
        <v>47312</v>
      </c>
      <c r="S61" s="32">
        <f>+'[1]t44 (2)'!AD76</f>
        <v>49910</v>
      </c>
      <c r="T61" s="32">
        <f>+'[1]t44 (2)'!AF76</f>
        <v>38933</v>
      </c>
      <c r="U61" s="32">
        <f>+'[1]t44 (2)'!AH76</f>
        <v>48500</v>
      </c>
      <c r="V61" s="32">
        <f>+'[1]t44 (2)'!AJ76</f>
        <v>45124</v>
      </c>
      <c r="W61" s="32">
        <f>+'[1]t44 (2)'!AL76</f>
        <v>43869</v>
      </c>
      <c r="X61" s="32">
        <f>+'[1]t44 (2)'!AN76</f>
        <v>43615</v>
      </c>
      <c r="Y61" s="32">
        <f>+'[1]t44 (2)'!AP76</f>
        <v>47716</v>
      </c>
      <c r="Z61" s="32">
        <f>+'[1]t44 (2)'!AR76</f>
        <v>47501</v>
      </c>
      <c r="AA61" s="32">
        <f>+'[1]t44 (2)'!AT76</f>
        <v>58419</v>
      </c>
      <c r="AB61" s="32">
        <f>+'[1]t44 (2)'!AV76</f>
        <v>42682</v>
      </c>
      <c r="AC61" s="32">
        <f>+'[1]t44 (2)'!AX76</f>
        <v>37247</v>
      </c>
      <c r="AD61" s="32">
        <f>+'[1]t44 (2)'!AZ76</f>
        <v>39535</v>
      </c>
      <c r="AE61" s="32">
        <f>+'[1]t44 (2)'!BB76</f>
        <v>42459</v>
      </c>
      <c r="AF61" s="32">
        <f>+'[1]t44 (2)'!BD76</f>
        <v>34665</v>
      </c>
      <c r="AG61" s="32">
        <f>+'[1]t44 (2)'!BF76</f>
        <v>44064</v>
      </c>
      <c r="AH61" s="32">
        <f>+'[1]t44 (2)'!BH76</f>
        <v>40275</v>
      </c>
      <c r="AI61" s="32">
        <f>+'[1]t44 (2)'!BJ76</f>
        <v>38460</v>
      </c>
      <c r="AJ61" s="32">
        <f>+'[1]t44 (2)'!BL76</f>
        <v>41603</v>
      </c>
      <c r="AK61" s="32">
        <f>+'[1]t44 (2)'!BN76</f>
        <v>40279</v>
      </c>
      <c r="AL61" s="32">
        <f>+'[1]t44 (2)'!BP76</f>
        <v>40312</v>
      </c>
      <c r="AM61" s="32">
        <f>+'[1]t44 (2)'!BR76</f>
        <v>42214</v>
      </c>
      <c r="AN61" s="32">
        <f>+'[1]t44 (2)'!BT76</f>
        <v>38757</v>
      </c>
      <c r="AO61" s="32">
        <f>+'[1]t44 (2)'!BV76</f>
        <v>39499</v>
      </c>
      <c r="AP61" s="32">
        <f>+'[1]t44 (2)'!BX76</f>
        <v>32996</v>
      </c>
    </row>
    <row r="62" spans="1:42" ht="17.25" customHeight="1" x14ac:dyDescent="0.45">
      <c r="A62" s="35"/>
      <c r="B62" s="34"/>
      <c r="C62" s="34" t="s">
        <v>21</v>
      </c>
      <c r="D62" s="27"/>
      <c r="E62" s="32">
        <f>(E60/E61)*1000000</f>
        <v>3823.3751370940827</v>
      </c>
      <c r="F62" s="32">
        <f>(F60/F61)*1000000</f>
        <v>3685.6284569902728</v>
      </c>
      <c r="G62" s="32">
        <f>(G60/G61)*1000000</f>
        <v>3620.8873774122117</v>
      </c>
      <c r="H62" s="32">
        <f>(H60/H61)*1000000</f>
        <v>3559.4284817082744</v>
      </c>
      <c r="I62" s="32">
        <f>(I60/I61)*1000000</f>
        <v>3495.1838425686169</v>
      </c>
      <c r="J62" s="32">
        <f>(J60/J61)*1000000</f>
        <v>3457.6635842694304</v>
      </c>
      <c r="K62" s="32">
        <f>(K60/K61)*1000000</f>
        <v>3554.8806032677003</v>
      </c>
      <c r="L62" s="32">
        <f>(L60/L61)*1000000</f>
        <v>3476.6536515491071</v>
      </c>
      <c r="M62" s="32">
        <f>(M60/M61)*1000000</f>
        <v>3508.8604263531893</v>
      </c>
      <c r="N62" s="32">
        <f>(N60/N61)*1000000</f>
        <v>3588.9511762732982</v>
      </c>
      <c r="O62" s="32">
        <f>(O60/O61)*1000000</f>
        <v>3461.5465235709644</v>
      </c>
      <c r="P62" s="32">
        <f>(P60/P61)*1000000</f>
        <v>3451.4656415185004</v>
      </c>
      <c r="Q62" s="32">
        <f>(Q60/Q61)*1000000</f>
        <v>3399.204604401848</v>
      </c>
      <c r="R62" s="32">
        <f>(R60/R61)*1000000</f>
        <v>3314.3811295231653</v>
      </c>
      <c r="S62" s="32">
        <f>(S60/S61)*1000000</f>
        <v>3411.1400520937691</v>
      </c>
      <c r="T62" s="32">
        <f>(T60/T61)*1000000</f>
        <v>3553.0269950941365</v>
      </c>
      <c r="U62" s="32">
        <f>(U60/U61)*1000000</f>
        <v>3583.0927835051548</v>
      </c>
      <c r="V62" s="32">
        <f>(V60/V61)*1000000</f>
        <v>3675.4277103093696</v>
      </c>
      <c r="W62" s="32">
        <f>(W60/W61)*1000000</f>
        <v>3755.2713761426066</v>
      </c>
      <c r="X62" s="32">
        <f>(X60/X61)*1000000</f>
        <v>3777.828728648401</v>
      </c>
      <c r="Y62" s="32">
        <f>(Y60/Y61)*1000000</f>
        <v>3714.8964707854807</v>
      </c>
      <c r="Z62" s="32">
        <f>(Z60/Z61)*1000000</f>
        <v>3872.5500515778613</v>
      </c>
      <c r="AA62" s="32">
        <f>(AA60/AA61)*1000000</f>
        <v>2841.37010219278</v>
      </c>
      <c r="AB62" s="32">
        <f>(AB60/AB61)*1000000</f>
        <v>3923.4337659903472</v>
      </c>
      <c r="AC62" s="32">
        <f>(AC60/AC61)*1000000</f>
        <v>3935.6189760249144</v>
      </c>
      <c r="AD62" s="32">
        <f>(AD60/AD61)*1000000</f>
        <v>3962.0589351207786</v>
      </c>
      <c r="AE62" s="32">
        <f>(AE60/AE61)*1000000</f>
        <v>4030.4764596434202</v>
      </c>
      <c r="AF62" s="32">
        <f>(AF60/AF61)*1000000</f>
        <v>4119.4288186932063</v>
      </c>
      <c r="AG62" s="32">
        <f>(AG60/AG61)*1000000</f>
        <v>4149.6459694989107</v>
      </c>
      <c r="AH62" s="32">
        <f>(AH60/AH61)*1000000</f>
        <v>4157.1694599627563</v>
      </c>
      <c r="AI62" s="32">
        <f>(AI60/AI61)*1000000</f>
        <v>4127.9251170046791</v>
      </c>
      <c r="AJ62" s="32">
        <f>(AJ60/AJ61)*1000000</f>
        <v>4250.4146335600808</v>
      </c>
      <c r="AK62" s="32">
        <f>(AK60/AK61)*1000000</f>
        <v>4351.8955286874052</v>
      </c>
      <c r="AL62" s="32">
        <f>(AL60/AL61)*1000000</f>
        <v>4514.7846794999004</v>
      </c>
      <c r="AM62" s="32">
        <f>(AM60/AM61)*1000000</f>
        <v>4704.3634813095177</v>
      </c>
      <c r="AN62" s="32">
        <f>(AN60/AN61)*1000000</f>
        <v>4700.5702195732383</v>
      </c>
      <c r="AO62" s="32">
        <f>(AO60/AO61)*1000000</f>
        <v>4665.9409098964534</v>
      </c>
      <c r="AP62" s="32">
        <f>(AP60/AP61)*1000000</f>
        <v>4529.6399563583473</v>
      </c>
    </row>
    <row r="63" spans="1:42" ht="17.25" customHeight="1" x14ac:dyDescent="0.45">
      <c r="A63" s="35"/>
      <c r="B63" s="25" t="s">
        <v>42</v>
      </c>
      <c r="C63" s="26"/>
      <c r="D63" s="27"/>
      <c r="E63" s="32">
        <f>+'[1]t44 (2)'!C79+'[1]t44 (2)'!C83</f>
        <v>71.87</v>
      </c>
      <c r="F63" s="32">
        <f>+'[1]t44 (2)'!E79+'[1]t44 (2)'!E83</f>
        <v>64.510000000000005</v>
      </c>
      <c r="G63" s="32">
        <f>+'[1]t44 (2)'!G79+'[1]t44 (2)'!G83</f>
        <v>69.98</v>
      </c>
      <c r="H63" s="32">
        <f>+'[1]t44 (2)'!I79+'[1]t44 (2)'!I83</f>
        <v>59.510000000000005</v>
      </c>
      <c r="I63" s="32">
        <f>+'[1]t44 (2)'!K79+'[1]t44 (2)'!K83</f>
        <v>69.2</v>
      </c>
      <c r="J63" s="32">
        <f>+'[1]t44 (2)'!M79+'[1]t44 (2)'!M83</f>
        <v>66.929999999999993</v>
      </c>
      <c r="K63" s="32">
        <f>+'[1]t44 (2)'!O79+'[1]t44 (2)'!O83</f>
        <v>76.06</v>
      </c>
      <c r="L63" s="32">
        <f>+'[1]t44 (2)'!Q79+'[1]t44 (2)'!Q83</f>
        <v>94.300000000000011</v>
      </c>
      <c r="M63" s="32">
        <f>+'[1]t44 (2)'!S79+'[1]t44 (2)'!S83</f>
        <v>104.13000000000001</v>
      </c>
      <c r="N63" s="32">
        <f>+'[1]t44 (2)'!U79+'[1]t44 (2)'!U83</f>
        <v>109.27000000000001</v>
      </c>
      <c r="O63" s="32">
        <f>+'[1]t44 (2)'!W79+'[1]t44 (2)'!W83</f>
        <v>88.88</v>
      </c>
      <c r="P63" s="32">
        <f>+'[1]t44 (2)'!Y79+'[1]t44 (2)'!Y83</f>
        <v>72.650000000000006</v>
      </c>
      <c r="Q63" s="32">
        <f>+'[1]t44 (2)'!AA79+'[1]t44 (2)'!AA83</f>
        <v>54.46</v>
      </c>
      <c r="R63" s="32">
        <f>+'[1]t44 (2)'!AC79+'[1]t44 (2)'!AC83</f>
        <v>51.42</v>
      </c>
      <c r="S63" s="32">
        <f>+'[1]t44 (2)'!AE79+'[1]t44 (2)'!AE83</f>
        <v>65.52000000000001</v>
      </c>
      <c r="T63" s="32">
        <f>+'[1]t44 (2)'!AG79+'[1]t44 (2)'!AG83</f>
        <v>56.08</v>
      </c>
      <c r="U63" s="32">
        <f>+'[1]t44 (2)'!AI79+'[1]t44 (2)'!AI83</f>
        <v>67.3</v>
      </c>
      <c r="V63" s="32">
        <f>+'[1]t44 (2)'!AK79+'[1]t44 (2)'!AK83</f>
        <v>78.7</v>
      </c>
      <c r="W63" s="32">
        <f>+'[1]t44 (2)'!AM79+'[1]t44 (2)'!AM83</f>
        <v>74.39</v>
      </c>
      <c r="X63" s="32">
        <f>+'[1]t44 (2)'!AO79+'[1]t44 (2)'!AO83</f>
        <v>82.76</v>
      </c>
      <c r="Y63" s="32">
        <f>+'[1]t44 (2)'!AQ79+'[1]t44 (2)'!AQ83</f>
        <v>104.91</v>
      </c>
      <c r="Z63" s="32">
        <f>+'[1]t44 (2)'!AS79+'[1]t44 (2)'!AS83</f>
        <v>100.48</v>
      </c>
      <c r="AA63" s="32">
        <f>+'[1]t44 (2)'!AU79+'[1]t44 (2)'!AU83</f>
        <v>101.19999999999999</v>
      </c>
      <c r="AB63" s="32">
        <f>+'[1]t44 (2)'!AW79+'[1]t44 (2)'!AW83</f>
        <v>76.460000000000008</v>
      </c>
      <c r="AC63" s="32">
        <f>+'[1]t44 (2)'!AY79+'[1]t44 (2)'!AY83</f>
        <v>56.52</v>
      </c>
      <c r="AD63" s="32">
        <f>+'[1]t44 (2)'!BA79+'[1]t44 (2)'!BA83</f>
        <v>73.149999999999991</v>
      </c>
      <c r="AE63" s="32">
        <f>+'[1]t44 (2)'!BC79+'[1]t44 (2)'!BC83</f>
        <v>78.759999999999991</v>
      </c>
      <c r="AF63" s="32">
        <f>+'[1]t44 (2)'!BE79+'[1]t44 (2)'!BE83</f>
        <v>60.2</v>
      </c>
      <c r="AG63" s="32">
        <f>+'[1]t44 (2)'!BG79+'[1]t44 (2)'!BG83</f>
        <v>79.78</v>
      </c>
      <c r="AH63" s="32">
        <f>+'[1]t44 (2)'!BI79+'[1]t44 (2)'!BI83</f>
        <v>85.56</v>
      </c>
      <c r="AI63" s="32">
        <f>+'[1]t44 (2)'!BK79+'[1]t44 (2)'!BK83</f>
        <v>85.57</v>
      </c>
      <c r="AJ63" s="32">
        <f>+'[1]t44 (2)'!BM79+'[1]t44 (2)'!BM83</f>
        <v>94.889999999999986</v>
      </c>
      <c r="AK63" s="32">
        <f>+'[1]t44 (2)'!BO79+'[1]t44 (2)'!BO83</f>
        <v>97.42</v>
      </c>
      <c r="AL63" s="32">
        <f>+'[1]t44 (2)'!BQ79+'[1]t44 (2)'!BQ83</f>
        <v>96.88000000000001</v>
      </c>
      <c r="AM63" s="32">
        <f>+'[1]t44 (2)'!BS79+'[1]t44 (2)'!BS83</f>
        <v>89.19</v>
      </c>
      <c r="AN63" s="32">
        <f>+'[1]t44 (2)'!BU79+'[1]t44 (2)'!BU83</f>
        <v>74.710000000000008</v>
      </c>
      <c r="AO63" s="32">
        <f>+'[1]t44 (2)'!BW79+'[1]t44 (2)'!BW83</f>
        <v>59.48</v>
      </c>
      <c r="AP63" s="32">
        <f>+'[1]t44 (2)'!BY79+'[1]t44 (2)'!BY83</f>
        <v>56.29</v>
      </c>
    </row>
    <row r="64" spans="1:42" ht="17.25" customHeight="1" x14ac:dyDescent="0.45">
      <c r="A64" s="35"/>
      <c r="B64" s="34"/>
      <c r="C64" s="34" t="s">
        <v>20</v>
      </c>
      <c r="D64" s="27"/>
      <c r="E64" s="32">
        <f>+'[1]t44 (2)'!B79+'[1]t44 (2)'!B83</f>
        <v>6254</v>
      </c>
      <c r="F64" s="32">
        <f>+'[1]t44 (2)'!D79+'[1]t44 (2)'!D83</f>
        <v>5550</v>
      </c>
      <c r="G64" s="32">
        <f>+'[1]t44 (2)'!F79+'[1]t44 (2)'!F83</f>
        <v>6202</v>
      </c>
      <c r="H64" s="32">
        <f>+'[1]t44 (2)'!H79+'[1]t44 (2)'!H83</f>
        <v>5318</v>
      </c>
      <c r="I64" s="32">
        <f>+'[1]t44 (2)'!J79+'[1]t44 (2)'!J83</f>
        <v>6543</v>
      </c>
      <c r="J64" s="32">
        <f>+'[1]t44 (2)'!L79+'[1]t44 (2)'!L83</f>
        <v>6338</v>
      </c>
      <c r="K64" s="32">
        <f>+'[1]t44 (2)'!N79+'[1]t44 (2)'!N83</f>
        <v>7414</v>
      </c>
      <c r="L64" s="32">
        <f>+'[1]t44 (2)'!P79+'[1]t44 (2)'!P83</f>
        <v>8075</v>
      </c>
      <c r="M64" s="32">
        <f>+'[1]t44 (2)'!R79+'[1]t44 (2)'!R83</f>
        <v>9719</v>
      </c>
      <c r="N64" s="32">
        <f>+'[1]t44 (2)'!T79+'[1]t44 (2)'!T83</f>
        <v>10306</v>
      </c>
      <c r="O64" s="32">
        <f>+'[1]t44 (2)'!V79+'[1]t44 (2)'!V83</f>
        <v>8606</v>
      </c>
      <c r="P64" s="32">
        <f>+'[1]t44 (2)'!X79+'[1]t44 (2)'!X83</f>
        <v>7142</v>
      </c>
      <c r="Q64" s="32">
        <f>+'[1]t44 (2)'!Z79+'[1]t44 (2)'!Z83</f>
        <v>5435</v>
      </c>
      <c r="R64" s="32">
        <f>+'[1]t44 (2)'!AB79+'[1]t44 (2)'!AB83</f>
        <v>5112</v>
      </c>
      <c r="S64" s="32">
        <f>+'[1]t44 (2)'!AD79+'[1]t44 (2)'!AD83</f>
        <v>6429</v>
      </c>
      <c r="T64" s="32">
        <f>+'[1]t44 (2)'!AF79+'[1]t44 (2)'!AF83</f>
        <v>5316</v>
      </c>
      <c r="U64" s="32">
        <f>+'[1]t44 (2)'!AH79+'[1]t44 (2)'!AH83</f>
        <v>6322</v>
      </c>
      <c r="V64" s="32">
        <f>+'[1]t44 (2)'!AJ79+'[1]t44 (2)'!AJ83</f>
        <v>7442</v>
      </c>
      <c r="W64" s="32">
        <f>+'[1]t44 (2)'!AL79+'[1]t44 (2)'!AL83</f>
        <v>6943</v>
      </c>
      <c r="X64" s="32">
        <f>+'[1]t44 (2)'!AN79+'[1]t44 (2)'!AN83</f>
        <v>7676</v>
      </c>
      <c r="Y64" s="32">
        <f>+'[1]t44 (2)'!AP79+'[1]t44 (2)'!AP83</f>
        <v>9367</v>
      </c>
      <c r="Z64" s="32">
        <f>+'[1]t44 (2)'!AR79+'[1]t44 (2)'!AR83</f>
        <v>9125</v>
      </c>
      <c r="AA64" s="32">
        <f>+'[1]t44 (2)'!AT79+'[1]t44 (2)'!AT83</f>
        <v>9090</v>
      </c>
      <c r="AB64" s="32">
        <f>+'[1]t44 (2)'!AV79+'[1]t44 (2)'!AV83</f>
        <v>7254</v>
      </c>
      <c r="AC64" s="32">
        <f>+'[1]t44 (2)'!AX79+'[1]t44 (2)'!AX83</f>
        <v>5425</v>
      </c>
      <c r="AD64" s="32">
        <f>+'[1]t44 (2)'!AZ79+'[1]t44 (2)'!AZ83</f>
        <v>5242</v>
      </c>
      <c r="AE64" s="32">
        <f>+'[1]t44 (2)'!BB79+'[1]t44 (2)'!BB83</f>
        <v>7203</v>
      </c>
      <c r="AF64" s="32">
        <f>+'[1]t44 (2)'!BD79+'[1]t44 (2)'!BD83</f>
        <v>5346</v>
      </c>
      <c r="AG64" s="32">
        <f>+'[1]t44 (2)'!BF79+'[1]t44 (2)'!BF83</f>
        <v>7266</v>
      </c>
      <c r="AH64" s="32">
        <f>+'[1]t44 (2)'!BH79+'[1]t44 (2)'!BH83</f>
        <v>7840</v>
      </c>
      <c r="AI64" s="32">
        <f>+'[1]t44 (2)'!BJ79+'[1]t44 (2)'!BJ83</f>
        <v>7538</v>
      </c>
      <c r="AJ64" s="32">
        <f>+'[1]t44 (2)'!BL79+'[1]t44 (2)'!BL83</f>
        <v>8307</v>
      </c>
      <c r="AK64" s="32">
        <f>+'[1]t44 (2)'!BN79+'[1]t44 (2)'!BN83</f>
        <v>8267</v>
      </c>
      <c r="AL64" s="32">
        <f>+'[1]t44 (2)'!BP79+'[1]t44 (2)'!BP83</f>
        <v>8398</v>
      </c>
      <c r="AM64" s="32">
        <f>+'[1]t44 (2)'!BR79+'[1]t44 (2)'!BR83</f>
        <v>8051</v>
      </c>
      <c r="AN64" s="32">
        <f>+'[1]t44 (2)'!BT79+'[1]t44 (2)'!BT83</f>
        <v>6580</v>
      </c>
      <c r="AO64" s="32">
        <f>+'[1]t44 (2)'!BV79+'[1]t44 (2)'!BV83</f>
        <v>5307</v>
      </c>
      <c r="AP64" s="32">
        <f>+'[1]t44 (2)'!BX79+'[1]t44 (2)'!BX83</f>
        <v>5019</v>
      </c>
    </row>
    <row r="65" spans="1:42" ht="17.25" customHeight="1" x14ac:dyDescent="0.45">
      <c r="A65" s="54"/>
      <c r="B65" s="55"/>
      <c r="C65" s="55" t="s">
        <v>21</v>
      </c>
      <c r="D65" s="56"/>
      <c r="E65" s="57">
        <f>(E63/E64)*1000000</f>
        <v>11491.845219059802</v>
      </c>
      <c r="F65" s="57">
        <f>(F63/F64)*1000000</f>
        <v>11623.423423423425</v>
      </c>
      <c r="G65" s="57">
        <f>(G63/G64)*1000000</f>
        <v>11283.456949371172</v>
      </c>
      <c r="H65" s="57">
        <f>(H63/H64)*1000000</f>
        <v>11190.297104174502</v>
      </c>
      <c r="I65" s="57">
        <f>(I63/I64)*1000000</f>
        <v>10576.188292832036</v>
      </c>
      <c r="J65" s="57">
        <f>(J63/J64)*1000000</f>
        <v>10560.11360050489</v>
      </c>
      <c r="K65" s="57">
        <f>(K63/K64)*1000000</f>
        <v>10258.969517129755</v>
      </c>
      <c r="L65" s="57">
        <f>(L63/L64)*1000000</f>
        <v>11678.018575851394</v>
      </c>
      <c r="M65" s="57">
        <f>(M63/M64)*1000000</f>
        <v>10714.065233048668</v>
      </c>
      <c r="N65" s="57">
        <f>(N63/N64)*1000000</f>
        <v>10602.561614593442</v>
      </c>
      <c r="O65" s="57">
        <f>(O63/O64)*1000000</f>
        <v>10327.67836393214</v>
      </c>
      <c r="P65" s="57">
        <f>(P63/P64)*1000000</f>
        <v>10172.220666479978</v>
      </c>
      <c r="Q65" s="57">
        <f>(Q63/Q64)*1000000</f>
        <v>10020.239190432383</v>
      </c>
      <c r="R65" s="57">
        <f>(R63/R64)*1000000</f>
        <v>10058.685446009391</v>
      </c>
      <c r="S65" s="57">
        <f>(S63/S64)*1000000</f>
        <v>10191.320578628094</v>
      </c>
      <c r="T65" s="57">
        <f>(T63/T64)*1000000</f>
        <v>10549.28517682468</v>
      </c>
      <c r="U65" s="57">
        <f>(U63/U64)*1000000</f>
        <v>10645.365390699146</v>
      </c>
      <c r="V65" s="57">
        <f>(V63/V64)*1000000</f>
        <v>10575.114216608439</v>
      </c>
      <c r="W65" s="57">
        <f>(W63/W64)*1000000</f>
        <v>10714.388592827308</v>
      </c>
      <c r="X65" s="57">
        <f>(X63/X64)*1000000</f>
        <v>10781.657113079729</v>
      </c>
      <c r="Y65" s="57">
        <f>(Y63/Y64)*1000000</f>
        <v>11199.957296893348</v>
      </c>
      <c r="Z65" s="57">
        <f>(Z63/Z64)*1000000</f>
        <v>11011.506849315068</v>
      </c>
      <c r="AA65" s="57">
        <f>(AA63/AA64)*1000000</f>
        <v>11133.113311331132</v>
      </c>
      <c r="AB65" s="57">
        <f>(AB63/AB64)*1000000</f>
        <v>10540.391508133445</v>
      </c>
      <c r="AC65" s="57">
        <f>(AC63/AC64)*1000000</f>
        <v>10418.433179723503</v>
      </c>
      <c r="AD65" s="57">
        <f>(AD63/AD64)*1000000</f>
        <v>13954.597481877145</v>
      </c>
      <c r="AE65" s="57">
        <f>(AE63/AE64)*1000000</f>
        <v>10934.332916840203</v>
      </c>
      <c r="AF65" s="57">
        <f>(AF63/AF64)*1000000</f>
        <v>11260.75570520015</v>
      </c>
      <c r="AG65" s="57">
        <f>(AG63/AG64)*1000000</f>
        <v>10979.906413432425</v>
      </c>
      <c r="AH65" s="57">
        <f>(AH63/AH64)*1000000</f>
        <v>10913.265306122448</v>
      </c>
      <c r="AI65" s="57">
        <f>(AI63/AI64)*1000000</f>
        <v>11351.817458211726</v>
      </c>
      <c r="AJ65" s="57">
        <f>(AJ63/AJ64)*1000000</f>
        <v>11422.896352473816</v>
      </c>
      <c r="AK65" s="57">
        <f>(AK63/AK64)*1000000</f>
        <v>11784.202249909278</v>
      </c>
      <c r="AL65" s="57">
        <f>(AL63/AL64)*1000000</f>
        <v>11536.080019052157</v>
      </c>
      <c r="AM65" s="57">
        <f>(AM63/AM64)*1000000</f>
        <v>11078.126940752702</v>
      </c>
      <c r="AN65" s="57">
        <f>(AN63/AN64)*1000000</f>
        <v>11354.103343465047</v>
      </c>
      <c r="AO65" s="57">
        <f>(AO63/AO64)*1000000</f>
        <v>11207.838703599018</v>
      </c>
      <c r="AP65" s="57">
        <f>(AP63/AP64)*1000000</f>
        <v>11215.381550109583</v>
      </c>
    </row>
    <row r="66" spans="1:42" ht="17.25" customHeight="1" x14ac:dyDescent="0.45">
      <c r="A66" s="49"/>
      <c r="B66" s="50" t="s">
        <v>43</v>
      </c>
      <c r="C66" s="51"/>
      <c r="D66" s="52"/>
      <c r="E66" s="53">
        <f>+'[1]t44 (2)'!C98</f>
        <v>256.51</v>
      </c>
      <c r="F66" s="53">
        <f>+'[1]t44 (2)'!E98</f>
        <v>234.01999999999998</v>
      </c>
      <c r="G66" s="53">
        <f>+'[1]t44 (2)'!G98</f>
        <v>315.41000000000003</v>
      </c>
      <c r="H66" s="53">
        <f>+'[1]t44 (2)'!I98</f>
        <v>315.68</v>
      </c>
      <c r="I66" s="53">
        <f>+'[1]t44 (2)'!K98</f>
        <v>372.97</v>
      </c>
      <c r="J66" s="53">
        <f>+'[1]t44 (2)'!M98</f>
        <v>373.69</v>
      </c>
      <c r="K66" s="53">
        <f>+'[1]t44 (2)'!O98</f>
        <v>355.87999999999994</v>
      </c>
      <c r="L66" s="53">
        <f>+'[1]t44 (2)'!Q98</f>
        <v>354.84999999999997</v>
      </c>
      <c r="M66" s="53">
        <f>+'[1]t44 (2)'!S98</f>
        <v>289.63</v>
      </c>
      <c r="N66" s="53">
        <f>+'[1]t44 (2)'!U98</f>
        <v>262.07</v>
      </c>
      <c r="O66" s="53">
        <f>+'[1]t44 (2)'!W98</f>
        <v>280.08</v>
      </c>
      <c r="P66" s="53">
        <f>+'[1]t44 (2)'!Y98</f>
        <v>339.7</v>
      </c>
      <c r="Q66" s="53">
        <f>+'[1]t44 (2)'!AA98</f>
        <v>309.41999999999996</v>
      </c>
      <c r="R66" s="53">
        <f>+'[1]t44 (2)'!AC98</f>
        <v>263.89</v>
      </c>
      <c r="S66" s="53">
        <f>+'[1]t44 (2)'!AE98</f>
        <v>353.32</v>
      </c>
      <c r="T66" s="53">
        <f>+'[1]t44 (2)'!AG98</f>
        <v>361.84999999999997</v>
      </c>
      <c r="U66" s="53">
        <f>+'[1]t44 (2)'!AI98</f>
        <v>407.41</v>
      </c>
      <c r="V66" s="53">
        <f>+'[1]t44 (2)'!AK98</f>
        <v>355.81000000000006</v>
      </c>
      <c r="W66" s="53">
        <f>+'[1]t44 (2)'!AM98</f>
        <v>308.49</v>
      </c>
      <c r="X66" s="53">
        <f>+'[1]t44 (2)'!AO98</f>
        <v>411.99</v>
      </c>
      <c r="Y66" s="53">
        <f>+'[1]t44 (2)'!AQ98</f>
        <v>383.83</v>
      </c>
      <c r="Z66" s="53">
        <f>+'[1]t44 (2)'!AS98</f>
        <v>306.86</v>
      </c>
      <c r="AA66" s="53">
        <f>+'[1]t44 (2)'!AU98</f>
        <v>327.97</v>
      </c>
      <c r="AB66" s="53">
        <f>+'[1]t44 (2)'!AW98</f>
        <v>380.05</v>
      </c>
      <c r="AC66" s="53">
        <f>+'[1]t44 (2)'!AY98</f>
        <v>352.3</v>
      </c>
      <c r="AD66" s="53">
        <f>+'[1]t44 (2)'!BA98</f>
        <v>325.48</v>
      </c>
      <c r="AE66" s="53">
        <f>+'[1]t44 (2)'!BC98</f>
        <v>363.67</v>
      </c>
      <c r="AF66" s="53">
        <f>+'[1]t44 (2)'!BE98</f>
        <v>339.96000000000004</v>
      </c>
      <c r="AG66" s="53">
        <f>+'[1]t44 (2)'!BG98</f>
        <v>556.24</v>
      </c>
      <c r="AH66" s="53">
        <f>+'[1]t44 (2)'!BI98</f>
        <v>409.06</v>
      </c>
      <c r="AI66" s="53">
        <f>+'[1]t44 (2)'!BK98</f>
        <v>497.78999999999996</v>
      </c>
      <c r="AJ66" s="53">
        <f>+'[1]t44 (2)'!BM98</f>
        <v>533.12</v>
      </c>
      <c r="AK66" s="53">
        <f>+'[1]t44 (2)'!BO98</f>
        <v>346.53000000000003</v>
      </c>
      <c r="AL66" s="53">
        <f>+'[1]t44 (2)'!BQ98</f>
        <v>327.90000000000003</v>
      </c>
      <c r="AM66" s="53">
        <f>+'[1]t44 (2)'!BS98</f>
        <v>396.63</v>
      </c>
      <c r="AN66" s="53">
        <f>+'[1]t44 (2)'!BU98</f>
        <v>371.79999999999995</v>
      </c>
      <c r="AO66" s="53">
        <f>+'[1]t44 (2)'!BW98</f>
        <v>346.07</v>
      </c>
      <c r="AP66" s="53">
        <f>+'[1]t44 (2)'!BY98</f>
        <v>319.48</v>
      </c>
    </row>
    <row r="67" spans="1:42" ht="17.25" customHeight="1" x14ac:dyDescent="0.45">
      <c r="A67" s="35"/>
      <c r="B67" s="25" t="s">
        <v>44</v>
      </c>
      <c r="C67" s="34"/>
      <c r="D67" s="27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</row>
    <row r="68" spans="1:42" ht="17.25" customHeight="1" x14ac:dyDescent="0.45">
      <c r="A68" s="35"/>
      <c r="B68" s="34"/>
      <c r="C68" s="34" t="s">
        <v>20</v>
      </c>
      <c r="D68" s="27"/>
      <c r="E68" s="32">
        <f>+'[1]t44 (2)'!B98</f>
        <v>237297</v>
      </c>
      <c r="F68" s="32">
        <f>+'[1]t44 (2)'!D98</f>
        <v>207428</v>
      </c>
      <c r="G68" s="32">
        <f>+'[1]t44 (2)'!F98</f>
        <v>278180</v>
      </c>
      <c r="H68" s="32">
        <f>+'[1]t44 (2)'!H98</f>
        <v>268585</v>
      </c>
      <c r="I68" s="32">
        <f>+'[1]t44 (2)'!J98</f>
        <v>309163</v>
      </c>
      <c r="J68" s="32">
        <f>+'[1]t44 (2)'!L98</f>
        <v>317860</v>
      </c>
      <c r="K68" s="32">
        <f>+'[1]t44 (2)'!N98</f>
        <v>291385</v>
      </c>
      <c r="L68" s="32">
        <f>+'[1]t44 (2)'!P98</f>
        <v>296354</v>
      </c>
      <c r="M68" s="32">
        <f>+'[1]t44 (2)'!R98</f>
        <v>235845</v>
      </c>
      <c r="N68" s="32">
        <f>+'[1]t44 (2)'!T98</f>
        <v>208633</v>
      </c>
      <c r="O68" s="32">
        <f>+'[1]t44 (2)'!V98</f>
        <v>231903</v>
      </c>
      <c r="P68" s="32">
        <f>+'[1]t44 (2)'!X98</f>
        <v>297235</v>
      </c>
      <c r="Q68" s="32">
        <f>+'[1]t44 (2)'!Z98</f>
        <v>288298</v>
      </c>
      <c r="R68" s="32">
        <f>+'[1]t44 (2)'!AB98</f>
        <v>218836</v>
      </c>
      <c r="S68" s="32">
        <f>+'[1]t44 (2)'!AD98</f>
        <v>288675</v>
      </c>
      <c r="T68" s="32">
        <f>+'[1]t44 (2)'!AF98</f>
        <v>299616</v>
      </c>
      <c r="U68" s="32">
        <f>+'[1]t44 (2)'!AH98</f>
        <v>326452</v>
      </c>
      <c r="V68" s="32">
        <f>+'[1]t44 (2)'!AJ98</f>
        <v>263601</v>
      </c>
      <c r="W68" s="32">
        <f>+'[1]t44 (2)'!AL98</f>
        <v>237835</v>
      </c>
      <c r="X68" s="32">
        <f>+'[1]t44 (2)'!AN98</f>
        <v>315711</v>
      </c>
      <c r="Y68" s="32">
        <f>+'[1]t44 (2)'!AP98</f>
        <v>284124</v>
      </c>
      <c r="Z68" s="32">
        <f>+'[1]t44 (2)'!AR98</f>
        <v>223332</v>
      </c>
      <c r="AA68" s="32">
        <f>+'[1]t44 (2)'!AT98</f>
        <v>235989</v>
      </c>
      <c r="AB68" s="32">
        <f>+'[1]t44 (2)'!AV98</f>
        <v>307946</v>
      </c>
      <c r="AC68" s="32">
        <f>+'[1]t44 (2)'!AX98</f>
        <v>317808</v>
      </c>
      <c r="AD68" s="32">
        <f>+'[1]t44 (2)'!AZ98</f>
        <v>262689</v>
      </c>
      <c r="AE68" s="32">
        <f>+'[1]t44 (2)'!BB98</f>
        <v>290008</v>
      </c>
      <c r="AF68" s="32">
        <f>+'[1]t44 (2)'!BD98</f>
        <v>267980</v>
      </c>
      <c r="AG68" s="32">
        <f>+'[1]t44 (2)'!BF98</f>
        <v>444773</v>
      </c>
      <c r="AH68" s="32">
        <f>+'[1]t44 (2)'!BH98</f>
        <v>319348</v>
      </c>
      <c r="AI68" s="32">
        <f>+'[1]t44 (2)'!BJ98</f>
        <v>422206</v>
      </c>
      <c r="AJ68" s="32">
        <f>+'[1]t44 (2)'!BL98</f>
        <v>429742</v>
      </c>
      <c r="AK68" s="32">
        <f>+'[1]t44 (2)'!BN98</f>
        <v>268935</v>
      </c>
      <c r="AL68" s="32">
        <f>+'[1]t44 (2)'!BP98</f>
        <v>257235</v>
      </c>
      <c r="AM68" s="32">
        <f>+'[1]t44 (2)'!BR98</f>
        <v>328214</v>
      </c>
      <c r="AN68" s="32">
        <f>+'[1]t44 (2)'!BT98</f>
        <v>299539</v>
      </c>
      <c r="AO68" s="32">
        <f>+'[1]t44 (2)'!BV98</f>
        <v>317491</v>
      </c>
      <c r="AP68" s="32">
        <f>+'[1]t44 (2)'!BX98</f>
        <v>275101</v>
      </c>
    </row>
    <row r="69" spans="1:42" ht="17.25" customHeight="1" x14ac:dyDescent="0.45">
      <c r="A69" s="35"/>
      <c r="B69" s="34"/>
      <c r="C69" s="34" t="s">
        <v>21</v>
      </c>
      <c r="D69" s="27"/>
      <c r="E69" s="32">
        <f>(E66/E68)*1000000</f>
        <v>1080.9660467683957</v>
      </c>
      <c r="F69" s="32">
        <f>(F66/F68)*1000000</f>
        <v>1128.1987002719013</v>
      </c>
      <c r="G69" s="32">
        <f>(G66/G68)*1000000</f>
        <v>1133.8342080667194</v>
      </c>
      <c r="H69" s="32">
        <f>(H66/H68)*1000000</f>
        <v>1175.3448628925667</v>
      </c>
      <c r="I69" s="32">
        <f>(I66/I68)*1000000</f>
        <v>1206.3862752011075</v>
      </c>
      <c r="J69" s="32">
        <f>(J66/J68)*1000000</f>
        <v>1175.6433650034608</v>
      </c>
      <c r="K69" s="32">
        <f>(K66/K68)*1000000</f>
        <v>1221.3394649690269</v>
      </c>
      <c r="L69" s="32">
        <f>(L66/L68)*1000000</f>
        <v>1197.385559162353</v>
      </c>
      <c r="M69" s="32">
        <f>(M66/M68)*1000000</f>
        <v>1228.052322499947</v>
      </c>
      <c r="N69" s="32">
        <f>(N66/N68)*1000000</f>
        <v>1256.1291837820479</v>
      </c>
      <c r="O69" s="32">
        <f>(O66/O68)*1000000</f>
        <v>1207.7463422206697</v>
      </c>
      <c r="P69" s="32">
        <f>(P66/P68)*1000000</f>
        <v>1142.8667552609886</v>
      </c>
      <c r="Q69" s="32">
        <f>(Q66/Q68)*1000000</f>
        <v>1073.2644694031869</v>
      </c>
      <c r="R69" s="32">
        <f>(R66/R68)*1000000</f>
        <v>1205.8802025260925</v>
      </c>
      <c r="S69" s="32">
        <f>(S66/S68)*1000000</f>
        <v>1223.9369533212089</v>
      </c>
      <c r="T69" s="32">
        <f>(T66/T68)*1000000</f>
        <v>1207.7125387162232</v>
      </c>
      <c r="U69" s="32">
        <f>(U66/U68)*1000000</f>
        <v>1247.9935794542537</v>
      </c>
      <c r="V69" s="32">
        <f>(V66/V68)*1000000</f>
        <v>1349.805198007595</v>
      </c>
      <c r="W69" s="32">
        <f>(W66/W68)*1000000</f>
        <v>1297.0757037441924</v>
      </c>
      <c r="X69" s="32">
        <f>(X66/X68)*1000000</f>
        <v>1304.959282381672</v>
      </c>
      <c r="Y69" s="32">
        <f>(Y66/Y68)*1000000</f>
        <v>1350.9242443440189</v>
      </c>
      <c r="Z69" s="32">
        <f>(Z66/Z68)*1000000</f>
        <v>1374.0082030340479</v>
      </c>
      <c r="AA69" s="32">
        <f>(AA66/AA68)*1000000</f>
        <v>1389.7681671603339</v>
      </c>
      <c r="AB69" s="32">
        <f>(AB66/AB68)*1000000</f>
        <v>1234.1449474907938</v>
      </c>
      <c r="AC69" s="32">
        <f>(AC66/AC68)*1000000</f>
        <v>1108.5309369178876</v>
      </c>
      <c r="AD69" s="32">
        <f>(AD66/AD68)*1000000</f>
        <v>1239.0317066949892</v>
      </c>
      <c r="AE69" s="32">
        <f>(AE66/AE68)*1000000</f>
        <v>1253.9998896582165</v>
      </c>
      <c r="AF69" s="32">
        <f>(AF66/AF68)*1000000</f>
        <v>1268.6021344876485</v>
      </c>
      <c r="AG69" s="32">
        <f>(AG66/AG68)*1000000</f>
        <v>1250.6154825045585</v>
      </c>
      <c r="AH69" s="32">
        <f>(AH66/AH68)*1000000</f>
        <v>1280.9223793479214</v>
      </c>
      <c r="AI69" s="32">
        <f>(AI66/AI68)*1000000</f>
        <v>1179.021615040999</v>
      </c>
      <c r="AJ69" s="32">
        <f>(AJ66/AJ68)*1000000</f>
        <v>1240.5582884614491</v>
      </c>
      <c r="AK69" s="32">
        <f>(AK66/AK68)*1000000</f>
        <v>1288.5269674828492</v>
      </c>
      <c r="AL69" s="32">
        <f>(AL66/AL68)*1000000</f>
        <v>1274.709895620736</v>
      </c>
      <c r="AM69" s="32">
        <f>(AM66/AM68)*1000000</f>
        <v>1208.4493653530926</v>
      </c>
      <c r="AN69" s="32">
        <f>(AN66/AN68)*1000000</f>
        <v>1241.2407065524021</v>
      </c>
      <c r="AO69" s="32">
        <f>(AO66/AO68)*1000000</f>
        <v>1090.015150035749</v>
      </c>
      <c r="AP69" s="32">
        <f>(AP66/AP68)*1000000</f>
        <v>1161.3189337734143</v>
      </c>
    </row>
    <row r="70" spans="1:42" ht="17.25" customHeight="1" x14ac:dyDescent="0.45">
      <c r="A70" s="42"/>
      <c r="B70" s="58" t="s">
        <v>45</v>
      </c>
      <c r="C70" s="58"/>
      <c r="D70" s="45"/>
      <c r="E70" s="46">
        <f>+'[1]t44 (2)'!C94</f>
        <v>192.71</v>
      </c>
      <c r="F70" s="46">
        <f>+'[1]t44 (2)'!E94</f>
        <v>172.46</v>
      </c>
      <c r="G70" s="46">
        <f>+'[1]t44 (2)'!G94</f>
        <v>201.41</v>
      </c>
      <c r="H70" s="46">
        <f>+'[1]t44 (2)'!I94</f>
        <v>182.53</v>
      </c>
      <c r="I70" s="46">
        <f>+'[1]t44 (2)'!K94</f>
        <v>208.23</v>
      </c>
      <c r="J70" s="46">
        <f>+'[1]t44 (2)'!M94</f>
        <v>220.16</v>
      </c>
      <c r="K70" s="46">
        <f>+'[1]t44 (2)'!O94</f>
        <v>198.53</v>
      </c>
      <c r="L70" s="46">
        <f>+'[1]t44 (2)'!Q94</f>
        <v>200.75</v>
      </c>
      <c r="M70" s="46">
        <f>+'[1]t44 (2)'!S94</f>
        <v>210.27</v>
      </c>
      <c r="N70" s="46">
        <f>+'[1]t44 (2)'!U94</f>
        <v>212.01</v>
      </c>
      <c r="O70" s="46">
        <f>+'[1]t44 (2)'!W94</f>
        <v>200.24</v>
      </c>
      <c r="P70" s="46">
        <f>+'[1]t44 (2)'!Y94</f>
        <v>206.15</v>
      </c>
      <c r="Q70" s="46">
        <f>+'[1]t44 (2)'!AA94</f>
        <v>189.25</v>
      </c>
      <c r="R70" s="46">
        <f>+'[1]t44 (2)'!AC94</f>
        <v>190.46</v>
      </c>
      <c r="S70" s="46">
        <f>+'[1]t44 (2)'!AE94</f>
        <v>209.55</v>
      </c>
      <c r="T70" s="46">
        <f>+'[1]t44 (2)'!AG94</f>
        <v>175.84</v>
      </c>
      <c r="U70" s="46">
        <f>+'[1]t44 (2)'!AI94</f>
        <v>201.7</v>
      </c>
      <c r="V70" s="46">
        <f>+'[1]t44 (2)'!AK94</f>
        <v>220.91</v>
      </c>
      <c r="W70" s="46">
        <f>+'[1]t44 (2)'!AM94</f>
        <v>202.32</v>
      </c>
      <c r="X70" s="46">
        <f>+'[1]t44 (2)'!AO94</f>
        <v>223.24</v>
      </c>
      <c r="Y70" s="46">
        <f>+'[1]t44 (2)'!AQ94</f>
        <v>233.04</v>
      </c>
      <c r="Z70" s="46">
        <f>+'[1]t44 (2)'!AS94</f>
        <v>232.66</v>
      </c>
      <c r="AA70" s="46">
        <f>+'[1]t44 (2)'!AU94</f>
        <v>241.91</v>
      </c>
      <c r="AB70" s="46">
        <f>+'[1]t44 (2)'!AW94</f>
        <v>222.4</v>
      </c>
      <c r="AC70" s="46">
        <f>+'[1]t44 (2)'!AY94</f>
        <v>203.6</v>
      </c>
      <c r="AD70" s="46">
        <f>+'[1]t44 (2)'!BA94</f>
        <v>197.95</v>
      </c>
      <c r="AE70" s="46">
        <f>+'[1]t44 (2)'!BC94</f>
        <v>240.23</v>
      </c>
      <c r="AF70" s="46">
        <f>+'[1]t44 (2)'!BE94</f>
        <v>195.24</v>
      </c>
      <c r="AG70" s="46">
        <f>+'[1]t44 (2)'!BG94</f>
        <v>243.95</v>
      </c>
      <c r="AH70" s="46">
        <f>+'[1]t44 (2)'!BI94</f>
        <v>247.77</v>
      </c>
      <c r="AI70" s="46">
        <f>+'[1]t44 (2)'!BK94</f>
        <v>231.07</v>
      </c>
      <c r="AJ70" s="46">
        <f>+'[1]t44 (2)'!BM94</f>
        <v>257.39999999999998</v>
      </c>
      <c r="AK70" s="46">
        <f>+'[1]t44 (2)'!BO94</f>
        <v>259.63</v>
      </c>
      <c r="AL70" s="46">
        <f>+'[1]t44 (2)'!BQ94</f>
        <v>256.98</v>
      </c>
      <c r="AM70" s="46">
        <f>+'[1]t44 (2)'!BS94</f>
        <v>274.60000000000002</v>
      </c>
      <c r="AN70" s="46">
        <f>+'[1]t44 (2)'!BU94</f>
        <v>239.14</v>
      </c>
      <c r="AO70" s="46">
        <f>+'[1]t44 (2)'!BW94</f>
        <v>241.04</v>
      </c>
      <c r="AP70" s="46">
        <f>+'[1]t44 (2)'!BY94</f>
        <v>238.26</v>
      </c>
    </row>
    <row r="71" spans="1:42" ht="17.25" customHeight="1" x14ac:dyDescent="0.45">
      <c r="A71" s="35"/>
      <c r="B71" s="34"/>
      <c r="C71" s="34" t="s">
        <v>20</v>
      </c>
      <c r="D71" s="27"/>
      <c r="E71" s="32">
        <f>+'[1]t44 (2)'!B94</f>
        <v>48110</v>
      </c>
      <c r="F71" s="32">
        <f>+'[1]t44 (2)'!D94</f>
        <v>43915</v>
      </c>
      <c r="G71" s="32">
        <f>+'[1]t44 (2)'!F94</f>
        <v>50656</v>
      </c>
      <c r="H71" s="32">
        <f>+'[1]t44 (2)'!H94</f>
        <v>45932</v>
      </c>
      <c r="I71" s="32">
        <f>+'[1]t44 (2)'!J94</f>
        <v>51925</v>
      </c>
      <c r="J71" s="32">
        <f>+'[1]t44 (2)'!L94</f>
        <v>56669</v>
      </c>
      <c r="K71" s="32">
        <f>+'[1]t44 (2)'!N94</f>
        <v>56351</v>
      </c>
      <c r="L71" s="32">
        <f>+'[1]t44 (2)'!P94</f>
        <v>52068</v>
      </c>
      <c r="M71" s="32">
        <f>+'[1]t44 (2)'!R94</f>
        <v>52937</v>
      </c>
      <c r="N71" s="32">
        <f>+'[1]t44 (2)'!T94</f>
        <v>54670</v>
      </c>
      <c r="O71" s="32">
        <f>+'[1]t44 (2)'!V94</f>
        <v>51910</v>
      </c>
      <c r="P71" s="32">
        <f>+'[1]t44 (2)'!X94</f>
        <v>56931</v>
      </c>
      <c r="Q71" s="32">
        <f>+'[1]t44 (2)'!Z94</f>
        <v>52025</v>
      </c>
      <c r="R71" s="32">
        <f>+'[1]t44 (2)'!AB94</f>
        <v>53116</v>
      </c>
      <c r="S71" s="32">
        <f>+'[1]t44 (2)'!AD94</f>
        <v>58065</v>
      </c>
      <c r="T71" s="32">
        <f>+'[1]t44 (2)'!AF94</f>
        <v>47738</v>
      </c>
      <c r="U71" s="32">
        <f>+'[1]t44 (2)'!AH94</f>
        <v>54233</v>
      </c>
      <c r="V71" s="32">
        <f>+'[1]t44 (2)'!AJ94</f>
        <v>59151</v>
      </c>
      <c r="W71" s="32">
        <f>+'[1]t44 (2)'!AL94</f>
        <v>54749</v>
      </c>
      <c r="X71" s="32">
        <f>+'[1]t44 (2)'!AN94</f>
        <v>60625</v>
      </c>
      <c r="Y71" s="32">
        <f>+'[1]t44 (2)'!AP94</f>
        <v>62346</v>
      </c>
      <c r="Z71" s="32">
        <f>+'[1]t44 (2)'!AR94</f>
        <v>62951</v>
      </c>
      <c r="AA71" s="32">
        <f>+'[1]t44 (2)'!AT94</f>
        <v>65302</v>
      </c>
      <c r="AB71" s="32">
        <f>+'[1]t44 (2)'!AV94</f>
        <v>61935</v>
      </c>
      <c r="AC71" s="32">
        <f>+'[1]t44 (2)'!AX94</f>
        <v>55826</v>
      </c>
      <c r="AD71" s="32">
        <f>+'[1]t44 (2)'!AZ94</f>
        <v>55851</v>
      </c>
      <c r="AE71" s="32">
        <f>+'[1]t44 (2)'!BB94</f>
        <v>66139</v>
      </c>
      <c r="AF71" s="32">
        <f>+'[1]t44 (2)'!BD94</f>
        <v>51056</v>
      </c>
      <c r="AG71" s="32">
        <f>+'[1]t44 (2)'!BF94</f>
        <v>64709</v>
      </c>
      <c r="AH71" s="32">
        <f>+'[1]t44 (2)'!BH94</f>
        <v>65735</v>
      </c>
      <c r="AI71" s="32">
        <f>+'[1]t44 (2)'!BJ94</f>
        <v>61083</v>
      </c>
      <c r="AJ71" s="32">
        <f>+'[1]t44 (2)'!BL94</f>
        <v>67684</v>
      </c>
      <c r="AK71" s="32">
        <f>+'[1]t44 (2)'!BN94</f>
        <v>67398</v>
      </c>
      <c r="AL71" s="32">
        <f>+'[1]t44 (2)'!BP94</f>
        <v>66875</v>
      </c>
      <c r="AM71" s="32">
        <f>+'[1]t44 (2)'!BR94</f>
        <v>71729</v>
      </c>
      <c r="AN71" s="32">
        <f>+'[1]t44 (2)'!BT94</f>
        <v>64295</v>
      </c>
      <c r="AO71" s="32">
        <f>+'[1]t44 (2)'!BV94</f>
        <v>65764</v>
      </c>
      <c r="AP71" s="32">
        <f>+'[1]t44 (2)'!BX94</f>
        <v>64928</v>
      </c>
    </row>
    <row r="72" spans="1:42" ht="17.25" customHeight="1" x14ac:dyDescent="0.45">
      <c r="A72" s="35"/>
      <c r="B72" s="34"/>
      <c r="C72" s="34" t="s">
        <v>21</v>
      </c>
      <c r="D72" s="27"/>
      <c r="E72" s="32">
        <f>(E70/E71)*1000000</f>
        <v>4005.6121388484721</v>
      </c>
      <c r="F72" s="32">
        <f>(F70/F71)*1000000</f>
        <v>3927.1319594671527</v>
      </c>
      <c r="G72" s="32">
        <f>(G70/G71)*1000000</f>
        <v>3976.0344283006953</v>
      </c>
      <c r="H72" s="32">
        <f>(H70/H71)*1000000</f>
        <v>3973.9179656884089</v>
      </c>
      <c r="I72" s="32">
        <f>(I70/I71)*1000000</f>
        <v>4010.2070293692823</v>
      </c>
      <c r="J72" s="32">
        <f>(J70/J71)*1000000</f>
        <v>3885.0164993206163</v>
      </c>
      <c r="K72" s="32">
        <f>(K70/K71)*1000000</f>
        <v>3523.096307075296</v>
      </c>
      <c r="L72" s="32">
        <f>(L70/L71)*1000000</f>
        <v>3855.5350695244679</v>
      </c>
      <c r="M72" s="32">
        <f>(M70/M71)*1000000</f>
        <v>3972.0800196459941</v>
      </c>
      <c r="N72" s="32">
        <f>(N70/N71)*1000000</f>
        <v>3877.995244192427</v>
      </c>
      <c r="O72" s="32">
        <f>(O70/O71)*1000000</f>
        <v>3857.4455788865348</v>
      </c>
      <c r="P72" s="32">
        <f>(P70/P71)*1000000</f>
        <v>3621.0500430345505</v>
      </c>
      <c r="Q72" s="32">
        <f>(Q70/Q71)*1000000</f>
        <v>3637.6741950985102</v>
      </c>
      <c r="R72" s="32">
        <f>(R70/R71)*1000000</f>
        <v>3585.7368777769416</v>
      </c>
      <c r="S72" s="32">
        <f>(S70/S71)*1000000</f>
        <v>3608.8865926117282</v>
      </c>
      <c r="T72" s="32">
        <f>(T70/T71)*1000000</f>
        <v>3683.4387699526583</v>
      </c>
      <c r="U72" s="32">
        <f>(U70/U71)*1000000</f>
        <v>3719.1377943318639</v>
      </c>
      <c r="V72" s="32">
        <f>(V70/V71)*1000000</f>
        <v>3734.6790417744419</v>
      </c>
      <c r="W72" s="32">
        <f>(W70/W71)*1000000</f>
        <v>3695.4099618257869</v>
      </c>
      <c r="X72" s="32">
        <f>(X70/X71)*1000000</f>
        <v>3682.3092783505158</v>
      </c>
      <c r="Y72" s="32">
        <f>(Y70/Y71)*1000000</f>
        <v>3737.8500625541333</v>
      </c>
      <c r="Z72" s="32">
        <f>(Z70/Z71)*1000000</f>
        <v>3695.8904544804686</v>
      </c>
      <c r="AA72" s="32">
        <f>(AA70/AA71)*1000000</f>
        <v>3704.4807203454716</v>
      </c>
      <c r="AB72" s="32">
        <f>(AB70/AB71)*1000000</f>
        <v>3590.8613869379192</v>
      </c>
      <c r="AC72" s="32">
        <f>(AC70/AC71)*1000000</f>
        <v>3647.0461791996563</v>
      </c>
      <c r="AD72" s="32">
        <f>(AD70/AD71)*1000000</f>
        <v>3544.2516696209555</v>
      </c>
      <c r="AE72" s="32">
        <f>(AE70/AE71)*1000000</f>
        <v>3632.1988539288468</v>
      </c>
      <c r="AF72" s="32">
        <f>(AF70/AF71)*1000000</f>
        <v>3824.0363522406769</v>
      </c>
      <c r="AG72" s="32">
        <f>(AG70/AG71)*1000000</f>
        <v>3769.9547203634729</v>
      </c>
      <c r="AH72" s="32">
        <f>(AH70/AH71)*1000000</f>
        <v>3769.2249182322967</v>
      </c>
      <c r="AI72" s="32">
        <f>(AI70/AI71)*1000000</f>
        <v>3782.8855819131345</v>
      </c>
      <c r="AJ72" s="32">
        <f>(AJ70/AJ71)*1000000</f>
        <v>3802.9667277347671</v>
      </c>
      <c r="AK72" s="32">
        <f>(AK70/AK71)*1000000</f>
        <v>3852.1914596872311</v>
      </c>
      <c r="AL72" s="32">
        <f>(AL70/AL71)*1000000</f>
        <v>3842.6915887850469</v>
      </c>
      <c r="AM72" s="32">
        <f>(AM70/AM71)*1000000</f>
        <v>3828.2981778639046</v>
      </c>
      <c r="AN72" s="32">
        <f>(AN70/AN71)*1000000</f>
        <v>3719.4183062446532</v>
      </c>
      <c r="AO72" s="32">
        <f>(AO70/AO71)*1000000</f>
        <v>3665.2271759625323</v>
      </c>
      <c r="AP72" s="32">
        <f>(AP70/AP71)*1000000</f>
        <v>3669.6032528339083</v>
      </c>
    </row>
    <row r="73" spans="1:42" ht="17.25" customHeight="1" x14ac:dyDescent="0.45">
      <c r="A73" s="47"/>
      <c r="B73" s="34" t="s">
        <v>46</v>
      </c>
      <c r="C73" s="34"/>
      <c r="D73" s="27"/>
      <c r="E73" s="21">
        <f>+'[1]t44 (2)'!C166</f>
        <v>379.96000000000004</v>
      </c>
      <c r="F73" s="21">
        <f>+'[1]t44 (2)'!E166</f>
        <v>365.90999999999997</v>
      </c>
      <c r="G73" s="21">
        <f>+'[1]t44 (2)'!G166</f>
        <v>453.19</v>
      </c>
      <c r="H73" s="21">
        <f>+'[1]t44 (2)'!I166</f>
        <v>391.26</v>
      </c>
      <c r="I73" s="21">
        <f>+'[1]t44 (2)'!K166</f>
        <v>421.28999999999996</v>
      </c>
      <c r="J73" s="21">
        <f>+'[1]t44 (2)'!M166</f>
        <v>406.19000000000005</v>
      </c>
      <c r="K73" s="21">
        <f>+'[1]t44 (2)'!O166</f>
        <v>416.52999999999992</v>
      </c>
      <c r="L73" s="21">
        <f>+'[1]t44 (2)'!Q166</f>
        <v>377.53999999999996</v>
      </c>
      <c r="M73" s="21">
        <f>+'[1]t44 (2)'!S166</f>
        <v>411.56999999999994</v>
      </c>
      <c r="N73" s="21">
        <f>+'[1]t44 (2)'!U166</f>
        <v>421.27000000000004</v>
      </c>
      <c r="O73" s="21">
        <f>+'[1]t44 (2)'!W166</f>
        <v>407.55999999999989</v>
      </c>
      <c r="P73" s="21">
        <f>+'[1]t44 (2)'!Y166</f>
        <v>411.46</v>
      </c>
      <c r="Q73" s="21">
        <f>+'[1]t44 (2)'!AA166</f>
        <v>360.21999999999991</v>
      </c>
      <c r="R73" s="21">
        <f>+'[1]t44 (2)'!AC166</f>
        <v>378.92999999999995</v>
      </c>
      <c r="S73" s="21">
        <f>+'[1]t44 (2)'!AE166</f>
        <v>467.40999999999991</v>
      </c>
      <c r="T73" s="21">
        <f>+'[1]t44 (2)'!AG166</f>
        <v>392.21000000000004</v>
      </c>
      <c r="U73" s="21">
        <f>+'[1]t44 (2)'!AI166</f>
        <v>439.83</v>
      </c>
      <c r="V73" s="21">
        <f>+'[1]t44 (2)'!AK166</f>
        <v>419.08000000000004</v>
      </c>
      <c r="W73" s="21">
        <f>+'[1]t44 (2)'!AM166</f>
        <v>405.49</v>
      </c>
      <c r="X73" s="21">
        <f>+'[1]t44 (2)'!AO166</f>
        <v>412.45</v>
      </c>
      <c r="Y73" s="21">
        <f>+'[1]t44 (2)'!AQ166</f>
        <v>435.41999999999996</v>
      </c>
      <c r="Z73" s="21">
        <f>+'[1]t44 (2)'!AS166</f>
        <v>415.93999999999994</v>
      </c>
      <c r="AA73" s="21">
        <f>+'[1]t44 (2)'!AU166</f>
        <v>448.25</v>
      </c>
      <c r="AB73" s="21">
        <f>+'[1]t44 (2)'!AW166</f>
        <v>421.3</v>
      </c>
      <c r="AC73" s="21">
        <f>+'[1]t44 (2)'!AY166</f>
        <v>410.62</v>
      </c>
      <c r="AD73" s="21">
        <f>+'[1]t44 (2)'!BA166</f>
        <v>438.23000000000008</v>
      </c>
      <c r="AE73" s="21">
        <f>+'[1]t44 (2)'!BC166</f>
        <v>507.68</v>
      </c>
      <c r="AF73" s="21">
        <f>+'[1]t44 (2)'!BE166</f>
        <v>407.56000000000006</v>
      </c>
      <c r="AG73" s="21">
        <f>+'[1]t44 (2)'!BG166</f>
        <v>491.4</v>
      </c>
      <c r="AH73" s="21">
        <f>+'[1]t44 (2)'!BI166</f>
        <v>494.55</v>
      </c>
      <c r="AI73" s="21">
        <f>+'[1]t44 (2)'!BK166</f>
        <v>488.9</v>
      </c>
      <c r="AJ73" s="21">
        <f>+'[1]t44 (2)'!BM166</f>
        <v>535.71000000000015</v>
      </c>
      <c r="AK73" s="21">
        <f>+'[1]t44 (2)'!BO166</f>
        <v>510.61000000000007</v>
      </c>
      <c r="AL73" s="21">
        <f>+'[1]t44 (2)'!BQ166</f>
        <v>538.4</v>
      </c>
      <c r="AM73" s="21">
        <f>+'[1]t44 (2)'!BS166</f>
        <v>567.17999999999995</v>
      </c>
      <c r="AN73" s="21">
        <f>+'[1]t44 (2)'!BU166</f>
        <v>591.61</v>
      </c>
      <c r="AO73" s="21">
        <f>+'[1]t44 (2)'!BW166</f>
        <v>522.43000000000006</v>
      </c>
      <c r="AP73" s="21">
        <f>+'[1]t44 (2)'!BY166</f>
        <v>527.04000000000008</v>
      </c>
    </row>
    <row r="74" spans="1:42" ht="17.25" customHeight="1" x14ac:dyDescent="0.45">
      <c r="A74" s="35"/>
      <c r="B74" s="34"/>
      <c r="C74" s="34" t="s">
        <v>20</v>
      </c>
      <c r="D74" s="27"/>
      <c r="E74" s="32">
        <f>+'[1]t44 (2)'!B166</f>
        <v>110055</v>
      </c>
      <c r="F74" s="32">
        <f>+'[1]t44 (2)'!D166</f>
        <v>98566</v>
      </c>
      <c r="G74" s="32">
        <f>+'[1]t44 (2)'!F166</f>
        <v>119212</v>
      </c>
      <c r="H74" s="32">
        <f>+'[1]t44 (2)'!H166</f>
        <v>113553</v>
      </c>
      <c r="I74" s="32">
        <f>+'[1]t44 (2)'!J166</f>
        <v>124534</v>
      </c>
      <c r="J74" s="32">
        <f>+'[1]t44 (2)'!L166</f>
        <v>124798</v>
      </c>
      <c r="K74" s="32">
        <f>+'[1]t44 (2)'!N166</f>
        <v>126198</v>
      </c>
      <c r="L74" s="32">
        <f>+'[1]t44 (2)'!P166</f>
        <v>122285</v>
      </c>
      <c r="M74" s="32">
        <f>+'[1]t44 (2)'!R166</f>
        <v>136738</v>
      </c>
      <c r="N74" s="32">
        <f>+'[1]t44 (2)'!T166</f>
        <v>146217</v>
      </c>
      <c r="O74" s="32">
        <f>+'[1]t44 (2)'!V166</f>
        <v>132987</v>
      </c>
      <c r="P74" s="32">
        <f>+'[1]t44 (2)'!X166</f>
        <v>128292</v>
      </c>
      <c r="Q74" s="32">
        <f>+'[1]t44 (2)'!Z166</f>
        <v>109761</v>
      </c>
      <c r="R74" s="32">
        <f>+'[1]t44 (2)'!AB166</f>
        <v>117559</v>
      </c>
      <c r="S74" s="32">
        <f>+'[1]t44 (2)'!AD166</f>
        <v>145232</v>
      </c>
      <c r="T74" s="32">
        <f>+'[1]t44 (2)'!AF166</f>
        <v>120461</v>
      </c>
      <c r="U74" s="32">
        <f>+'[1]t44 (2)'!AH166</f>
        <v>139011</v>
      </c>
      <c r="V74" s="32">
        <f>+'[1]t44 (2)'!AJ166</f>
        <v>133985</v>
      </c>
      <c r="W74" s="32">
        <f>+'[1]t44 (2)'!AL166</f>
        <v>123828</v>
      </c>
      <c r="X74" s="32">
        <f>+'[1]t44 (2)'!AN166</f>
        <v>127725</v>
      </c>
      <c r="Y74" s="32">
        <f>+'[1]t44 (2)'!AP166</f>
        <v>137196</v>
      </c>
      <c r="Z74" s="32">
        <f>+'[1]t44 (2)'!AR166</f>
        <v>128876</v>
      </c>
      <c r="AA74" s="32">
        <f>+'[1]t44 (2)'!AT166</f>
        <v>132343</v>
      </c>
      <c r="AB74" s="32">
        <f>+'[1]t44 (2)'!AV166</f>
        <v>125601</v>
      </c>
      <c r="AC74" s="32">
        <f>+'[1]t44 (2)'!AX166</f>
        <v>123178</v>
      </c>
      <c r="AD74" s="32">
        <f>+'[1]t44 (2)'!AZ166</f>
        <v>129800</v>
      </c>
      <c r="AE74" s="32">
        <f>+'[1]t44 (2)'!BB166</f>
        <v>147218</v>
      </c>
      <c r="AF74" s="32">
        <f>+'[1]t44 (2)'!BD166</f>
        <v>117405</v>
      </c>
      <c r="AG74" s="32">
        <f>+'[1]t44 (2)'!BF166</f>
        <v>150271</v>
      </c>
      <c r="AH74" s="32">
        <f>+'[1]t44 (2)'!BH166</f>
        <v>151773</v>
      </c>
      <c r="AI74" s="32">
        <f>+'[1]t44 (2)'!BJ166</f>
        <v>160610</v>
      </c>
      <c r="AJ74" s="32">
        <f>+'[1]t44 (2)'!BL166</f>
        <v>201729</v>
      </c>
      <c r="AK74" s="32">
        <f>+'[1]t44 (2)'!BN166</f>
        <v>179544</v>
      </c>
      <c r="AL74" s="32">
        <f>+'[1]t44 (2)'!BP166</f>
        <v>205805</v>
      </c>
      <c r="AM74" s="32">
        <f>+'[1]t44 (2)'!BR166</f>
        <v>231395</v>
      </c>
      <c r="AN74" s="32">
        <f>+'[1]t44 (2)'!BT166</f>
        <v>281032</v>
      </c>
      <c r="AO74" s="32">
        <f>+'[1]t44 (2)'!BV166</f>
        <v>211874</v>
      </c>
      <c r="AP74" s="32">
        <f>+'[1]t44 (2)'!BX166</f>
        <v>215807</v>
      </c>
    </row>
    <row r="75" spans="1:42" ht="17.25" customHeight="1" x14ac:dyDescent="0.45">
      <c r="A75" s="37"/>
      <c r="B75" s="38"/>
      <c r="C75" s="38" t="s">
        <v>21</v>
      </c>
      <c r="D75" s="39"/>
      <c r="E75" s="40">
        <f>(E73/E74)*1000000</f>
        <v>3452.4555903866253</v>
      </c>
      <c r="F75" s="40">
        <f>(F73/F74)*1000000</f>
        <v>3712.3348822109042</v>
      </c>
      <c r="G75" s="40">
        <f>(G73/G74)*1000000</f>
        <v>3801.5468241452204</v>
      </c>
      <c r="H75" s="40">
        <f>(H73/H74)*1000000</f>
        <v>3445.6157036802197</v>
      </c>
      <c r="I75" s="40">
        <f>(I73/I74)*1000000</f>
        <v>3382.9315688888173</v>
      </c>
      <c r="J75" s="40">
        <f>(J73/J74)*1000000</f>
        <v>3254.7797240340396</v>
      </c>
      <c r="K75" s="40">
        <f>(K73/K74)*1000000</f>
        <v>3300.6069826780135</v>
      </c>
      <c r="L75" s="40">
        <f>(L73/L74)*1000000</f>
        <v>3087.3778468332175</v>
      </c>
      <c r="M75" s="40">
        <f>(M73/M74)*1000000</f>
        <v>3009.9167751466302</v>
      </c>
      <c r="N75" s="40">
        <f>(N73/N74)*1000000</f>
        <v>2881.128733321023</v>
      </c>
      <c r="O75" s="40">
        <f>(O73/O74)*1000000</f>
        <v>3064.6604555332469</v>
      </c>
      <c r="P75" s="40">
        <f>(P73/P74)*1000000</f>
        <v>3207.2147912574442</v>
      </c>
      <c r="Q75" s="40">
        <f>(Q73/Q74)*1000000</f>
        <v>3281.8578547935963</v>
      </c>
      <c r="R75" s="40">
        <f>(R73/R74)*1000000</f>
        <v>3223.3176532634675</v>
      </c>
      <c r="S75" s="40">
        <f>(S73/S74)*1000000</f>
        <v>3218.3678528148062</v>
      </c>
      <c r="T75" s="40">
        <f>(T73/T74)*1000000</f>
        <v>3255.9085513153636</v>
      </c>
      <c r="U75" s="40">
        <f>(U73/U74)*1000000</f>
        <v>3163.9942162850421</v>
      </c>
      <c r="V75" s="40">
        <f>(V73/V74)*1000000</f>
        <v>3127.8128148673363</v>
      </c>
      <c r="W75" s="40">
        <f>(W73/W74)*1000000</f>
        <v>3274.6228639726069</v>
      </c>
      <c r="X75" s="40">
        <f>(X73/X74)*1000000</f>
        <v>3229.2033666079465</v>
      </c>
      <c r="Y75" s="40">
        <f>(Y73/Y74)*1000000</f>
        <v>3173.7076882707952</v>
      </c>
      <c r="Z75" s="40">
        <f>(Z73/Z74)*1000000</f>
        <v>3227.4434339985719</v>
      </c>
      <c r="AA75" s="40">
        <f>(AA73/AA74)*1000000</f>
        <v>3387.0321815283014</v>
      </c>
      <c r="AB75" s="40">
        <f>(AB73/AB74)*1000000</f>
        <v>3354.2726570648324</v>
      </c>
      <c r="AC75" s="40">
        <f>(AC73/AC74)*1000000</f>
        <v>3333.5498222085112</v>
      </c>
      <c r="AD75" s="40">
        <f>(AD73/AD74)*1000000</f>
        <v>3376.1941448382136</v>
      </c>
      <c r="AE75" s="40">
        <f>(AE73/AE74)*1000000</f>
        <v>3448.4913529595565</v>
      </c>
      <c r="AF75" s="40">
        <f>(AF73/AF74)*1000000</f>
        <v>3471.402410459521</v>
      </c>
      <c r="AG75" s="40">
        <f>(AG73/AG74)*1000000</f>
        <v>3270.0920337257353</v>
      </c>
      <c r="AH75" s="40">
        <f>(AH73/AH74)*1000000</f>
        <v>3258.4847107192982</v>
      </c>
      <c r="AI75" s="40">
        <f>(AI73/AI74)*1000000</f>
        <v>3044.0196749891038</v>
      </c>
      <c r="AJ75" s="40">
        <f>(AJ73/AJ74)*1000000</f>
        <v>2655.5924036702713</v>
      </c>
      <c r="AK75" s="40">
        <f>(AK73/AK74)*1000000</f>
        <v>2843.9268368756411</v>
      </c>
      <c r="AL75" s="40">
        <f>(AL73/AL74)*1000000</f>
        <v>2616.0686086343867</v>
      </c>
      <c r="AM75" s="40">
        <f>(AM73/AM74)*1000000</f>
        <v>2451.1333434171006</v>
      </c>
      <c r="AN75" s="40">
        <f>(AN73/AN74)*1000000</f>
        <v>2105.13393492556</v>
      </c>
      <c r="AO75" s="40">
        <f>(AO73/AO74)*1000000</f>
        <v>2465.7579504800028</v>
      </c>
      <c r="AP75" s="40">
        <f>(AP73/AP74)*1000000</f>
        <v>2442.182134963185</v>
      </c>
    </row>
    <row r="76" spans="1:42" ht="17.25" customHeight="1" x14ac:dyDescent="0.45">
      <c r="A76" s="42" t="s">
        <v>47</v>
      </c>
      <c r="B76" s="58" t="s">
        <v>48</v>
      </c>
      <c r="C76" s="58"/>
      <c r="D76" s="45"/>
      <c r="E76" s="46">
        <f>+'[1]t44 (2)'!C193</f>
        <v>145.19</v>
      </c>
      <c r="F76" s="46">
        <f>+'[1]t44 (2)'!E193</f>
        <v>137.33000000000001</v>
      </c>
      <c r="G76" s="46">
        <f>+'[1]t44 (2)'!G193</f>
        <v>251.29</v>
      </c>
      <c r="H76" s="46">
        <f>+'[1]t44 (2)'!I193</f>
        <v>257.89999999999998</v>
      </c>
      <c r="I76" s="46">
        <f>+'[1]t44 (2)'!K193</f>
        <v>249.84</v>
      </c>
      <c r="J76" s="46">
        <f>+'[1]t44 (2)'!M193</f>
        <v>222.02</v>
      </c>
      <c r="K76" s="46">
        <f>+'[1]t44 (2)'!O193</f>
        <v>288.97000000000003</v>
      </c>
      <c r="L76" s="46">
        <f>+'[1]t44 (2)'!Q193</f>
        <v>232.15</v>
      </c>
      <c r="M76" s="46">
        <f>+'[1]t44 (2)'!S193</f>
        <v>263.52999999999997</v>
      </c>
      <c r="N76" s="46">
        <f>+'[1]t44 (2)'!U193</f>
        <v>269.54000000000002</v>
      </c>
      <c r="O76" s="46">
        <f>+'[1]t44 (2)'!W193</f>
        <v>188.54</v>
      </c>
      <c r="P76" s="46">
        <f>+'[1]t44 (2)'!Y193</f>
        <v>164.54</v>
      </c>
      <c r="Q76" s="46">
        <f>+'[1]t44 (2)'!AA193</f>
        <v>190.85</v>
      </c>
      <c r="R76" s="46">
        <f>+'[1]t44 (2)'!AC193</f>
        <v>245.8</v>
      </c>
      <c r="S76" s="46">
        <f>+'[1]t44 (2)'!AE193</f>
        <v>302.20999999999998</v>
      </c>
      <c r="T76" s="46">
        <f>+'[1]t44 (2)'!AG193</f>
        <v>231.87</v>
      </c>
      <c r="U76" s="46">
        <f>+'[1]t44 (2)'!AI193</f>
        <v>258.27999999999997</v>
      </c>
      <c r="V76" s="46">
        <f>+'[1]t44 (2)'!AK193</f>
        <v>206.65</v>
      </c>
      <c r="W76" s="46">
        <f>+'[1]t44 (2)'!AM193</f>
        <v>189.82</v>
      </c>
      <c r="X76" s="46">
        <f>+'[1]t44 (2)'!AO193</f>
        <v>182.02</v>
      </c>
      <c r="Y76" s="46">
        <f>+'[1]t44 (2)'!AQ193</f>
        <v>146.29</v>
      </c>
      <c r="Z76" s="46">
        <f>+'[1]t44 (2)'!AS193</f>
        <v>150.1</v>
      </c>
      <c r="AA76" s="46">
        <f>+'[1]t44 (2)'!AU193</f>
        <v>145.30000000000001</v>
      </c>
      <c r="AB76" s="46">
        <f>+'[1]t44 (2)'!AW193</f>
        <v>178.13</v>
      </c>
      <c r="AC76" s="46">
        <f>+'[1]t44 (2)'!AY193</f>
        <v>134.52000000000001</v>
      </c>
      <c r="AD76" s="46">
        <f>+'[1]t44 (2)'!BA193</f>
        <v>208.09</v>
      </c>
      <c r="AE76" s="46">
        <f>+'[1]t44 (2)'!BC193</f>
        <v>252.06</v>
      </c>
      <c r="AF76" s="46">
        <f>+'[1]t44 (2)'!BE193</f>
        <v>319.37</v>
      </c>
      <c r="AG76" s="46">
        <f>+'[1]t44 (2)'!BG193</f>
        <v>324.47000000000003</v>
      </c>
      <c r="AH76" s="46">
        <f>+'[1]t44 (2)'!BI193</f>
        <v>281.08999999999997</v>
      </c>
      <c r="AI76" s="46">
        <f>+'[1]t44 (2)'!BK193</f>
        <v>208.19</v>
      </c>
      <c r="AJ76" s="46">
        <f>+'[1]t44 (2)'!BM193</f>
        <v>254.74</v>
      </c>
      <c r="AK76" s="46">
        <f>+'[1]t44 (2)'!BO193</f>
        <v>195.54</v>
      </c>
      <c r="AL76" s="46">
        <f>+'[1]t44 (2)'!BQ193</f>
        <v>140.25</v>
      </c>
      <c r="AM76" s="46">
        <f>+'[1]t44 (2)'!BS193</f>
        <v>186.61</v>
      </c>
      <c r="AN76" s="46">
        <f>+'[1]t44 (2)'!BU193</f>
        <v>100.12</v>
      </c>
      <c r="AO76" s="46">
        <f>+'[1]t44 (2)'!BW193</f>
        <v>191.35</v>
      </c>
      <c r="AP76" s="46">
        <f>+'[1]t44 (2)'!BY193</f>
        <v>158.46</v>
      </c>
    </row>
    <row r="77" spans="1:42" ht="17.25" customHeight="1" x14ac:dyDescent="0.45">
      <c r="A77" s="35"/>
      <c r="B77" s="34"/>
      <c r="C77" s="34" t="s">
        <v>20</v>
      </c>
      <c r="D77" s="27"/>
      <c r="E77" s="32">
        <f>+'[1]t44 (2)'!B193</f>
        <v>357654</v>
      </c>
      <c r="F77" s="32">
        <f>+'[1]t44 (2)'!D193</f>
        <v>346304</v>
      </c>
      <c r="G77" s="32">
        <f>+'[1]t44 (2)'!F193</f>
        <v>645700</v>
      </c>
      <c r="H77" s="32">
        <f>+'[1]t44 (2)'!H193</f>
        <v>688825</v>
      </c>
      <c r="I77" s="32">
        <f>+'[1]t44 (2)'!J193</f>
        <v>717118</v>
      </c>
      <c r="J77" s="32">
        <f>+'[1]t44 (2)'!L193</f>
        <v>625756</v>
      </c>
      <c r="K77" s="32">
        <f>+'[1]t44 (2)'!N193</f>
        <v>810350</v>
      </c>
      <c r="L77" s="32">
        <f>+'[1]t44 (2)'!P193</f>
        <v>687418</v>
      </c>
      <c r="M77" s="32">
        <f>+'[1]t44 (2)'!R193</f>
        <v>789721</v>
      </c>
      <c r="N77" s="32">
        <f>+'[1]t44 (2)'!T193</f>
        <v>816051</v>
      </c>
      <c r="O77" s="32">
        <f>+'[1]t44 (2)'!V193</f>
        <v>577331</v>
      </c>
      <c r="P77" s="32">
        <f>+'[1]t44 (2)'!X193</f>
        <v>529095</v>
      </c>
      <c r="Q77" s="32">
        <f>+'[1]t44 (2)'!Z193</f>
        <v>541303</v>
      </c>
      <c r="R77" s="32">
        <f>+'[1]t44 (2)'!AB193</f>
        <v>720714</v>
      </c>
      <c r="S77" s="32">
        <f>+'[1]t44 (2)'!AD193</f>
        <v>885476</v>
      </c>
      <c r="T77" s="32">
        <f>+'[1]t44 (2)'!AF193</f>
        <v>640753</v>
      </c>
      <c r="U77" s="32">
        <f>+'[1]t44 (2)'!AH193</f>
        <v>704203</v>
      </c>
      <c r="V77" s="32">
        <f>+'[1]t44 (2)'!AJ193</f>
        <v>557357</v>
      </c>
      <c r="W77" s="32">
        <f>+'[1]t44 (2)'!AL193</f>
        <v>468584</v>
      </c>
      <c r="X77" s="32">
        <f>+'[1]t44 (2)'!AN193</f>
        <v>441122</v>
      </c>
      <c r="Y77" s="32">
        <f>+'[1]t44 (2)'!AP193</f>
        <v>346022</v>
      </c>
      <c r="Z77" s="32">
        <f>+'[1]t44 (2)'!AR193</f>
        <v>353304</v>
      </c>
      <c r="AA77" s="32">
        <f>+'[1]t44 (2)'!AT193</f>
        <v>317672</v>
      </c>
      <c r="AB77" s="32">
        <f>+'[1]t44 (2)'!AV193</f>
        <v>384676</v>
      </c>
      <c r="AC77" s="32">
        <f>+'[1]t44 (2)'!AX193</f>
        <v>282415</v>
      </c>
      <c r="AD77" s="32">
        <f>+'[1]t44 (2)'!AZ193</f>
        <v>431729</v>
      </c>
      <c r="AE77" s="32">
        <f>+'[1]t44 (2)'!BB193</f>
        <v>503906</v>
      </c>
      <c r="AF77" s="32">
        <f>+'[1]t44 (2)'!BD193</f>
        <v>665248</v>
      </c>
      <c r="AG77" s="32">
        <f>+'[1]t44 (2)'!BF193</f>
        <v>658484</v>
      </c>
      <c r="AH77" s="32">
        <f>+'[1]t44 (2)'!BH193</f>
        <v>584176</v>
      </c>
      <c r="AI77" s="32">
        <f>+'[1]t44 (2)'!BJ193</f>
        <v>436190</v>
      </c>
      <c r="AJ77" s="32">
        <f>+'[1]t44 (2)'!BL193</f>
        <v>563316</v>
      </c>
      <c r="AK77" s="32">
        <f>+'[1]t44 (2)'!BN193</f>
        <v>435883</v>
      </c>
      <c r="AL77" s="32">
        <f>+'[1]t44 (2)'!BP193</f>
        <v>329249</v>
      </c>
      <c r="AM77" s="32">
        <f>+'[1]t44 (2)'!BR193</f>
        <v>466186</v>
      </c>
      <c r="AN77" s="32">
        <f>+'[1]t44 (2)'!BT193</f>
        <v>237664</v>
      </c>
      <c r="AO77" s="32">
        <f>+'[1]t44 (2)'!BV193</f>
        <v>522001</v>
      </c>
      <c r="AP77" s="32">
        <f>+'[1]t44 (2)'!BX193</f>
        <v>418145</v>
      </c>
    </row>
    <row r="78" spans="1:42" ht="16.5" customHeight="1" x14ac:dyDescent="0.45">
      <c r="A78" s="37"/>
      <c r="B78" s="38"/>
      <c r="C78" s="38" t="s">
        <v>21</v>
      </c>
      <c r="D78" s="39"/>
      <c r="E78" s="40">
        <f>(E76/E77)*1000000</f>
        <v>405.95100292461427</v>
      </c>
      <c r="F78" s="40">
        <f>(F76/F77)*1000000</f>
        <v>396.55909258917029</v>
      </c>
      <c r="G78" s="40">
        <f>(G76/G77)*1000000</f>
        <v>389.17453925971813</v>
      </c>
      <c r="H78" s="40">
        <f>(H76/H77)*1000000</f>
        <v>374.40569085036111</v>
      </c>
      <c r="I78" s="40">
        <f>(I76/I77)*1000000</f>
        <v>348.39454594641325</v>
      </c>
      <c r="J78" s="40">
        <f>(J76/J77)*1000000</f>
        <v>354.80283049623176</v>
      </c>
      <c r="K78" s="40">
        <f>(K76/K77)*1000000</f>
        <v>356.5990004319122</v>
      </c>
      <c r="L78" s="40">
        <f>(L76/L77)*1000000</f>
        <v>337.7130072241344</v>
      </c>
      <c r="M78" s="40">
        <f>(M76/M77)*1000000</f>
        <v>333.70012953941961</v>
      </c>
      <c r="N78" s="40">
        <f>(N76/N77)*1000000</f>
        <v>330.29798382699124</v>
      </c>
      <c r="O78" s="40">
        <f>(O76/O77)*1000000</f>
        <v>326.57175866184218</v>
      </c>
      <c r="P78" s="40">
        <f>(P76/P77)*1000000</f>
        <v>310.98384978123022</v>
      </c>
      <c r="Q78" s="40">
        <f>(Q76/Q77)*1000000</f>
        <v>352.57517508678131</v>
      </c>
      <c r="R78" s="40">
        <f>(R76/R77)*1000000</f>
        <v>341.05068029759377</v>
      </c>
      <c r="S78" s="40">
        <f>(S76/S77)*1000000</f>
        <v>341.29665852038903</v>
      </c>
      <c r="T78" s="40">
        <f>(T76/T77)*1000000</f>
        <v>361.87111102093945</v>
      </c>
      <c r="U78" s="40">
        <f>(U76/U77)*1000000</f>
        <v>366.76924125571742</v>
      </c>
      <c r="V78" s="40">
        <f>(V76/V77)*1000000</f>
        <v>370.76774849871805</v>
      </c>
      <c r="W78" s="40">
        <f>(W76/W77)*1000000</f>
        <v>405.09279019343381</v>
      </c>
      <c r="X78" s="40">
        <f>(X76/X77)*1000000</f>
        <v>412.62961266951095</v>
      </c>
      <c r="Y78" s="40">
        <f>(Y76/Y77)*1000000</f>
        <v>422.77658645982046</v>
      </c>
      <c r="Z78" s="40">
        <f>(Z76/Z77)*1000000</f>
        <v>424.84659103774652</v>
      </c>
      <c r="AA78" s="40">
        <f>(AA76/AA77)*1000000</f>
        <v>457.39001233977189</v>
      </c>
      <c r="AB78" s="40">
        <f>(AB76/AB77)*1000000</f>
        <v>463.06502095269781</v>
      </c>
      <c r="AC78" s="40">
        <f>(AC76/AC77)*1000000</f>
        <v>476.32030876546929</v>
      </c>
      <c r="AD78" s="40">
        <f>(AD76/AD77)*1000000</f>
        <v>481.99217564722318</v>
      </c>
      <c r="AE78" s="40">
        <f>(AE76/AE77)*1000000</f>
        <v>500.21234119061893</v>
      </c>
      <c r="AF78" s="40">
        <f>(AF76/AF77)*1000000</f>
        <v>480.07660301120785</v>
      </c>
      <c r="AG78" s="40">
        <f>(AG76/AG77)*1000000</f>
        <v>492.75305094732761</v>
      </c>
      <c r="AH78" s="40">
        <f>(AH76/AH77)*1000000</f>
        <v>481.17348196433949</v>
      </c>
      <c r="AI78" s="40">
        <f>(AI76/AI77)*1000000</f>
        <v>477.29200577729887</v>
      </c>
      <c r="AJ78" s="40">
        <f>(AJ76/AJ77)*1000000</f>
        <v>452.21509774265246</v>
      </c>
      <c r="AK78" s="40">
        <f>(AK76/AK77)*1000000</f>
        <v>448.60662150164148</v>
      </c>
      <c r="AL78" s="40">
        <f>(AL76/AL77)*1000000</f>
        <v>425.969403096137</v>
      </c>
      <c r="AM78" s="40">
        <f>(AM76/AM77)*1000000</f>
        <v>400.29087102572799</v>
      </c>
      <c r="AN78" s="40">
        <f>(AN76/AN77)*1000000</f>
        <v>421.26699878820517</v>
      </c>
      <c r="AO78" s="40">
        <f>(AO76/AO77)*1000000</f>
        <v>366.57017898433145</v>
      </c>
      <c r="AP78" s="40">
        <f>(AP76/AP77)*1000000</f>
        <v>378.95945186478377</v>
      </c>
    </row>
    <row r="79" spans="1:42" ht="6" customHeight="1" x14ac:dyDescent="0.45">
      <c r="A79" s="60"/>
      <c r="B79" s="59"/>
      <c r="C79" s="59"/>
      <c r="D79" s="59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</row>
    <row r="80" spans="1:42" ht="17.25" customHeight="1" x14ac:dyDescent="0.45">
      <c r="A80" s="24">
        <v>2</v>
      </c>
      <c r="B80" s="61" t="s">
        <v>49</v>
      </c>
      <c r="C80" s="62"/>
      <c r="D80" s="30"/>
      <c r="E80" s="33">
        <f>+'[1]t44 (2)'!C198</f>
        <v>13661.55</v>
      </c>
      <c r="F80" s="33">
        <f>+'[1]t44 (2)'!E198</f>
        <v>13822.66</v>
      </c>
      <c r="G80" s="33">
        <f>+'[1]t44 (2)'!G198</f>
        <v>14860.97</v>
      </c>
      <c r="H80" s="33">
        <f>+'[1]t44 (2)'!I198</f>
        <v>13247.11</v>
      </c>
      <c r="I80" s="33">
        <f>+'[1]t44 (2)'!K198</f>
        <v>14278.71</v>
      </c>
      <c r="J80" s="33">
        <f>+'[1]t44 (2)'!M198</f>
        <v>14134.85</v>
      </c>
      <c r="K80" s="33">
        <f>+'[1]t44 (2)'!O198</f>
        <v>14135.63</v>
      </c>
      <c r="L80" s="33">
        <f>+'[1]t44 (2)'!Q198</f>
        <v>13918.19</v>
      </c>
      <c r="M80" s="33">
        <f>+'[1]t44 (2)'!S198</f>
        <v>15143.49</v>
      </c>
      <c r="N80" s="33">
        <f>+'[1]t44 (2)'!U198</f>
        <v>14550.22</v>
      </c>
      <c r="O80" s="33">
        <f>+'[1]t44 (2)'!W198</f>
        <v>13560.35</v>
      </c>
      <c r="P80" s="33">
        <f>+'[1]t44 (2)'!Y198</f>
        <v>13303.16</v>
      </c>
      <c r="Q80" s="33">
        <f>+'[1]t44 (2)'!AA198</f>
        <v>12468.4</v>
      </c>
      <c r="R80" s="33">
        <f>+'[1]t44 (2)'!AC198</f>
        <v>15717.37</v>
      </c>
      <c r="S80" s="33">
        <f>+'[1]t44 (2)'!AE198</f>
        <v>15383.18</v>
      </c>
      <c r="T80" s="33">
        <f>+'[1]t44 (2)'!AG198</f>
        <v>12274.63</v>
      </c>
      <c r="U80" s="33">
        <f>+'[1]t44 (2)'!AI198</f>
        <v>13938.8</v>
      </c>
      <c r="V80" s="33">
        <f>+'[1]t44 (2)'!AK198</f>
        <v>14593.2</v>
      </c>
      <c r="W80" s="33">
        <f>+'[1]t44 (2)'!AM198</f>
        <v>13734.39</v>
      </c>
      <c r="X80" s="33">
        <f>+'[1]t44 (2)'!AO198</f>
        <v>15085.89</v>
      </c>
      <c r="Y80" s="33">
        <f>+'[1]t44 (2)'!AQ198</f>
        <v>15766.07</v>
      </c>
      <c r="Z80" s="33">
        <f>+'[1]t44 (2)'!AS198</f>
        <v>14107.39</v>
      </c>
      <c r="AA80" s="33">
        <f>+'[1]t44 (2)'!AU198</f>
        <v>14883.17</v>
      </c>
      <c r="AB80" s="33">
        <f>+'[1]t44 (2)'!AW198</f>
        <v>14042.81</v>
      </c>
      <c r="AC80" s="33">
        <f>+'[1]t44 (2)'!AY198</f>
        <v>13598.18</v>
      </c>
      <c r="AD80" s="33">
        <f>+'[1]t44 (2)'!BA198</f>
        <v>14801.16</v>
      </c>
      <c r="AE80" s="33">
        <f>+'[1]t44 (2)'!BC198</f>
        <v>16704.400000000001</v>
      </c>
      <c r="AF80" s="33">
        <f>+'[1]t44 (2)'!BE198</f>
        <v>13179.25</v>
      </c>
      <c r="AG80" s="33">
        <f>+'[1]t44 (2)'!BG198</f>
        <v>15651.13</v>
      </c>
      <c r="AH80" s="33">
        <f>+'[1]t44 (2)'!BI198</f>
        <v>16281.11</v>
      </c>
      <c r="AI80" s="33">
        <f>+'[1]t44 (2)'!BK198</f>
        <v>14922.02</v>
      </c>
      <c r="AJ80" s="33">
        <f>+'[1]t44 (2)'!BM198</f>
        <v>16927.849999999999</v>
      </c>
      <c r="AK80" s="33">
        <f>+'[1]t44 (2)'!BO198</f>
        <v>17730.64</v>
      </c>
      <c r="AL80" s="33">
        <f>+'[1]t44 (2)'!BQ198</f>
        <v>16049.26</v>
      </c>
      <c r="AM80" s="33">
        <f>+'[1]t44 (2)'!BS198</f>
        <v>16856.54</v>
      </c>
      <c r="AN80" s="33">
        <f>+'[1]t44 (2)'!BU198</f>
        <v>15446.78</v>
      </c>
      <c r="AO80" s="33">
        <f>+'[1]t44 (2)'!BW198</f>
        <v>15934.89</v>
      </c>
      <c r="AP80" s="33">
        <f>+'[1]t44 (2)'!BY198</f>
        <v>16503.29</v>
      </c>
    </row>
    <row r="81" spans="1:42" ht="17.25" customHeight="1" x14ac:dyDescent="0.45">
      <c r="A81" s="42">
        <v>2.1</v>
      </c>
      <c r="B81" s="43" t="s">
        <v>50</v>
      </c>
      <c r="C81" s="63"/>
      <c r="D81" s="63"/>
      <c r="E81" s="46">
        <f>+'[1]t44 (2)'!C269</f>
        <v>2397.2199999999998</v>
      </c>
      <c r="F81" s="46">
        <f>+'[1]t44 (2)'!E269</f>
        <v>2780.48</v>
      </c>
      <c r="G81" s="46">
        <f>+'[1]t44 (2)'!G269</f>
        <v>3067.18</v>
      </c>
      <c r="H81" s="46">
        <f>+'[1]t44 (2)'!I269</f>
        <v>2354.2600000000002</v>
      </c>
      <c r="I81" s="46">
        <f>+'[1]t44 (2)'!K269</f>
        <v>2466.38</v>
      </c>
      <c r="J81" s="46">
        <f>+'[1]t44 (2)'!M269</f>
        <v>2270.44</v>
      </c>
      <c r="K81" s="46">
        <f>+'[1]t44 (2)'!O269</f>
        <v>2749.08</v>
      </c>
      <c r="L81" s="46">
        <f>+'[1]t44 (2)'!Q269</f>
        <v>2512.7199999999998</v>
      </c>
      <c r="M81" s="46">
        <f>+'[1]t44 (2)'!S269</f>
        <v>2929.65</v>
      </c>
      <c r="N81" s="46">
        <f>+'[1]t44 (2)'!U269</f>
        <v>2678.4</v>
      </c>
      <c r="O81" s="46">
        <f>+'[1]t44 (2)'!W269</f>
        <v>2700.69</v>
      </c>
      <c r="P81" s="46">
        <f>+'[1]t44 (2)'!Y269</f>
        <v>2438.84</v>
      </c>
      <c r="Q81" s="46">
        <f>+'[1]t44 (2)'!AA269</f>
        <v>2407.58</v>
      </c>
      <c r="R81" s="46">
        <f>+'[1]t44 (2)'!AC269</f>
        <v>2756.41</v>
      </c>
      <c r="S81" s="46">
        <f>+'[1]t44 (2)'!AE269</f>
        <v>3118.25</v>
      </c>
      <c r="T81" s="46">
        <f>+'[1]t44 (2)'!AG269</f>
        <v>2297.09</v>
      </c>
      <c r="U81" s="46">
        <f>+'[1]t44 (2)'!AI269</f>
        <v>2639.23</v>
      </c>
      <c r="V81" s="46">
        <f>+'[1]t44 (2)'!AK269</f>
        <v>2767.9</v>
      </c>
      <c r="W81" s="46">
        <f>+'[1]t44 (2)'!AM269</f>
        <v>2275.3200000000002</v>
      </c>
      <c r="X81" s="46">
        <f>+'[1]t44 (2)'!AO269</f>
        <v>3345.82</v>
      </c>
      <c r="Y81" s="46">
        <f>+'[1]t44 (2)'!AQ269</f>
        <v>2999.97</v>
      </c>
      <c r="Z81" s="46">
        <f>+'[1]t44 (2)'!AS269</f>
        <v>2623.4</v>
      </c>
      <c r="AA81" s="46">
        <f>+'[1]t44 (2)'!AU269</f>
        <v>2815.37</v>
      </c>
      <c r="AB81" s="46">
        <f>+'[1]t44 (2)'!AW269</f>
        <v>2464.6</v>
      </c>
      <c r="AC81" s="46">
        <f>+'[1]t44 (2)'!AY269</f>
        <v>2460.67</v>
      </c>
      <c r="AD81" s="46">
        <f>+'[1]t44 (2)'!BA269</f>
        <v>2632.14</v>
      </c>
      <c r="AE81" s="46">
        <f>+'[1]t44 (2)'!BC269</f>
        <v>3183.66</v>
      </c>
      <c r="AF81" s="46">
        <f>+'[1]t44 (2)'!BE269</f>
        <v>2172.92</v>
      </c>
      <c r="AG81" s="46">
        <f>+'[1]t44 (2)'!BG269</f>
        <v>2899.7</v>
      </c>
      <c r="AH81" s="46">
        <f>+'[1]t44 (2)'!BI269</f>
        <v>2853.51</v>
      </c>
      <c r="AI81" s="46">
        <f>+'[1]t44 (2)'!BK269</f>
        <v>2728.13</v>
      </c>
      <c r="AJ81" s="46">
        <f>+'[1]t44 (2)'!BM269</f>
        <v>2931.13</v>
      </c>
      <c r="AK81" s="46">
        <f>+'[1]t44 (2)'!BO269</f>
        <v>3146.55</v>
      </c>
      <c r="AL81" s="46">
        <f>+'[1]t44 (2)'!BQ269</f>
        <v>3280.74</v>
      </c>
      <c r="AM81" s="46">
        <f>+'[1]t44 (2)'!BS269</f>
        <v>3244.03</v>
      </c>
      <c r="AN81" s="46">
        <f>+'[1]t44 (2)'!BU269</f>
        <v>2800.9</v>
      </c>
      <c r="AO81" s="46">
        <f>+'[1]t44 (2)'!BW269</f>
        <v>3110.49</v>
      </c>
      <c r="AP81" s="46">
        <f>+'[1]t44 (2)'!BY269</f>
        <v>3470.25</v>
      </c>
    </row>
    <row r="82" spans="1:42" ht="17.25" customHeight="1" x14ac:dyDescent="0.45">
      <c r="A82" s="35"/>
      <c r="B82" s="64" t="s">
        <v>51</v>
      </c>
      <c r="C82" s="34"/>
      <c r="D82" s="64"/>
      <c r="E82" s="32">
        <f>+'[1]t44 (2)'!C270</f>
        <v>1857.25</v>
      </c>
      <c r="F82" s="32">
        <f>+'[1]t44 (2)'!E270</f>
        <v>2258.3200000000002</v>
      </c>
      <c r="G82" s="32">
        <f>+'[1]t44 (2)'!G270</f>
        <v>2446.44</v>
      </c>
      <c r="H82" s="32">
        <f>+'[1]t44 (2)'!I270</f>
        <v>1877.87</v>
      </c>
      <c r="I82" s="32">
        <f>+'[1]t44 (2)'!K270</f>
        <v>1976.58</v>
      </c>
      <c r="J82" s="32">
        <f>+'[1]t44 (2)'!M270</f>
        <v>1813.26</v>
      </c>
      <c r="K82" s="32">
        <f>+'[1]t44 (2)'!O270</f>
        <v>2290.09</v>
      </c>
      <c r="L82" s="32">
        <f>+'[1]t44 (2)'!Q270</f>
        <v>2107.21</v>
      </c>
      <c r="M82" s="32">
        <f>+'[1]t44 (2)'!S270</f>
        <v>2511.0300000000002</v>
      </c>
      <c r="N82" s="32">
        <f>+'[1]t44 (2)'!U270</f>
        <v>2256.06</v>
      </c>
      <c r="O82" s="32">
        <f>+'[1]t44 (2)'!W270</f>
        <v>2235.7399999999998</v>
      </c>
      <c r="P82" s="32">
        <f>+'[1]t44 (2)'!Y270</f>
        <v>1962</v>
      </c>
      <c r="Q82" s="32">
        <f>+'[1]t44 (2)'!AA270</f>
        <v>1933.66</v>
      </c>
      <c r="R82" s="32">
        <f>+'[1]t44 (2)'!AC270</f>
        <v>2211.25</v>
      </c>
      <c r="S82" s="32">
        <f>+'[1]t44 (2)'!AE270</f>
        <v>2518.11</v>
      </c>
      <c r="T82" s="32">
        <f>+'[1]t44 (2)'!AG270</f>
        <v>1765.97</v>
      </c>
      <c r="U82" s="32">
        <f>+'[1]t44 (2)'!AI270</f>
        <v>2129.2199999999998</v>
      </c>
      <c r="V82" s="32">
        <f>+'[1]t44 (2)'!AK270</f>
        <v>2296.73</v>
      </c>
      <c r="W82" s="32">
        <f>+'[1]t44 (2)'!AM270</f>
        <v>1767.33</v>
      </c>
      <c r="X82" s="32">
        <f>+'[1]t44 (2)'!AO270</f>
        <v>2892.74</v>
      </c>
      <c r="Y82" s="32">
        <f>+'[1]t44 (2)'!AQ270</f>
        <v>2476.04</v>
      </c>
      <c r="Z82" s="32">
        <f>+'[1]t44 (2)'!AS270</f>
        <v>2126.25</v>
      </c>
      <c r="AA82" s="32">
        <f>+'[1]t44 (2)'!AU270</f>
        <v>2282.84</v>
      </c>
      <c r="AB82" s="32">
        <f>+'[1]t44 (2)'!AW270</f>
        <v>1945.1</v>
      </c>
      <c r="AC82" s="32">
        <f>+'[1]t44 (2)'!AY270</f>
        <v>1898.02</v>
      </c>
      <c r="AD82" s="32">
        <f>+'[1]t44 (2)'!BA270</f>
        <v>2064.7399999999998</v>
      </c>
      <c r="AE82" s="32">
        <f>+'[1]t44 (2)'!BC270</f>
        <v>2494.84</v>
      </c>
      <c r="AF82" s="32">
        <f>+'[1]t44 (2)'!BE270</f>
        <v>1657.95</v>
      </c>
      <c r="AG82" s="32">
        <f>+'[1]t44 (2)'!BG270</f>
        <v>2247.65</v>
      </c>
      <c r="AH82" s="32">
        <f>+'[1]t44 (2)'!BI270</f>
        <v>2238.33</v>
      </c>
      <c r="AI82" s="32">
        <f>+'[1]t44 (2)'!BK270</f>
        <v>2161.9299999999998</v>
      </c>
      <c r="AJ82" s="32">
        <f>+'[1]t44 (2)'!BM270</f>
        <v>2292.4299999999998</v>
      </c>
      <c r="AK82" s="32">
        <f>+'[1]t44 (2)'!BO270</f>
        <v>2545.36</v>
      </c>
      <c r="AL82" s="32">
        <f>+'[1]t44 (2)'!BQ270</f>
        <v>2676.37</v>
      </c>
      <c r="AM82" s="32">
        <f>+'[1]t44 (2)'!BS270</f>
        <v>2572</v>
      </c>
      <c r="AN82" s="32">
        <f>+'[1]t44 (2)'!BU270</f>
        <v>2195.5700000000002</v>
      </c>
      <c r="AO82" s="32">
        <f>+'[1]t44 (2)'!BW270</f>
        <v>2242.5700000000002</v>
      </c>
      <c r="AP82" s="32">
        <f>+'[1]t44 (2)'!BY270</f>
        <v>2432.89</v>
      </c>
    </row>
    <row r="83" spans="1:42" ht="17.25" customHeight="1" x14ac:dyDescent="0.45">
      <c r="A83" s="35"/>
      <c r="B83" s="64" t="s">
        <v>52</v>
      </c>
      <c r="C83" s="34"/>
      <c r="D83" s="64"/>
      <c r="E83" s="32">
        <f>+'[1]t44 (2)'!C271</f>
        <v>490.52</v>
      </c>
      <c r="F83" s="32">
        <f>+'[1]t44 (2)'!E271</f>
        <v>526.26</v>
      </c>
      <c r="G83" s="32">
        <f>+'[1]t44 (2)'!G271</f>
        <v>561.86</v>
      </c>
      <c r="H83" s="32">
        <f>+'[1]t44 (2)'!I271</f>
        <v>409.36</v>
      </c>
      <c r="I83" s="32">
        <f>+'[1]t44 (2)'!K271</f>
        <v>591.75</v>
      </c>
      <c r="J83" s="32">
        <f>+'[1]t44 (2)'!M271</f>
        <v>602.70000000000005</v>
      </c>
      <c r="K83" s="32">
        <f>+'[1]t44 (2)'!O271</f>
        <v>952.26</v>
      </c>
      <c r="L83" s="32">
        <f>+'[1]t44 (2)'!Q271</f>
        <v>891.15</v>
      </c>
      <c r="M83" s="32">
        <f>+'[1]t44 (2)'!S271</f>
        <v>1196.5</v>
      </c>
      <c r="N83" s="32">
        <f>+'[1]t44 (2)'!U271</f>
        <v>1070.42</v>
      </c>
      <c r="O83" s="32">
        <f>+'[1]t44 (2)'!W271</f>
        <v>1053.47</v>
      </c>
      <c r="P83" s="32">
        <f>+'[1]t44 (2)'!Y271</f>
        <v>833.81</v>
      </c>
      <c r="Q83" s="32">
        <f>+'[1]t44 (2)'!AA271</f>
        <v>907.33</v>
      </c>
      <c r="R83" s="32">
        <f>+'[1]t44 (2)'!AC271</f>
        <v>1044.8800000000001</v>
      </c>
      <c r="S83" s="32">
        <f>+'[1]t44 (2)'!AE271</f>
        <v>1015.88</v>
      </c>
      <c r="T83" s="32">
        <f>+'[1]t44 (2)'!AG271</f>
        <v>763.15</v>
      </c>
      <c r="U83" s="32">
        <f>+'[1]t44 (2)'!AI271</f>
        <v>949.01</v>
      </c>
      <c r="V83" s="32">
        <f>+'[1]t44 (2)'!AK271</f>
        <v>1044.77</v>
      </c>
      <c r="W83" s="32">
        <f>+'[1]t44 (2)'!AM271</f>
        <v>763.21</v>
      </c>
      <c r="X83" s="32">
        <f>+'[1]t44 (2)'!AO271</f>
        <v>1337.68</v>
      </c>
      <c r="Y83" s="32">
        <f>+'[1]t44 (2)'!AQ271</f>
        <v>1098.17</v>
      </c>
      <c r="Z83" s="32">
        <f>+'[1]t44 (2)'!AS271</f>
        <v>929.52</v>
      </c>
      <c r="AA83" s="32">
        <f>+'[1]t44 (2)'!AU271</f>
        <v>985.43</v>
      </c>
      <c r="AB83" s="32">
        <f>+'[1]t44 (2)'!AW271</f>
        <v>779.21</v>
      </c>
      <c r="AC83" s="32">
        <f>+'[1]t44 (2)'!AY271</f>
        <v>761.65</v>
      </c>
      <c r="AD83" s="32">
        <f>+'[1]t44 (2)'!BA271</f>
        <v>802.03</v>
      </c>
      <c r="AE83" s="32">
        <f>+'[1]t44 (2)'!BC271</f>
        <v>865.52</v>
      </c>
      <c r="AF83" s="32">
        <f>+'[1]t44 (2)'!BE271</f>
        <v>660.84</v>
      </c>
      <c r="AG83" s="32">
        <f>+'[1]t44 (2)'!BG271</f>
        <v>900.9</v>
      </c>
      <c r="AH83" s="32">
        <f>+'[1]t44 (2)'!BI271</f>
        <v>935.3</v>
      </c>
      <c r="AI83" s="32">
        <f>+'[1]t44 (2)'!BK271</f>
        <v>874.5</v>
      </c>
      <c r="AJ83" s="32">
        <f>+'[1]t44 (2)'!BM271</f>
        <v>920.11</v>
      </c>
      <c r="AK83" s="32">
        <f>+'[1]t44 (2)'!BO271</f>
        <v>1057.3900000000001</v>
      </c>
      <c r="AL83" s="32">
        <f>+'[1]t44 (2)'!BQ271</f>
        <v>1062.96</v>
      </c>
      <c r="AM83" s="32">
        <f>+'[1]t44 (2)'!BS271</f>
        <v>1151.54</v>
      </c>
      <c r="AN83" s="32">
        <f>+'[1]t44 (2)'!BU271</f>
        <v>845.13</v>
      </c>
      <c r="AO83" s="32">
        <f>+'[1]t44 (2)'!BW271</f>
        <v>897.44</v>
      </c>
      <c r="AP83" s="32">
        <f>+'[1]t44 (2)'!BY271</f>
        <v>1035.23</v>
      </c>
    </row>
    <row r="84" spans="1:42" ht="17.25" customHeight="1" x14ac:dyDescent="0.45">
      <c r="A84" s="35"/>
      <c r="B84" s="64" t="s">
        <v>53</v>
      </c>
      <c r="C84" s="34"/>
      <c r="D84" s="64"/>
      <c r="E84" s="32">
        <f>+'[1]t44 (2)'!C272</f>
        <v>35.85</v>
      </c>
      <c r="F84" s="32">
        <f>+'[1]t44 (2)'!E272</f>
        <v>35.94</v>
      </c>
      <c r="G84" s="32">
        <f>+'[1]t44 (2)'!G272</f>
        <v>35.08</v>
      </c>
      <c r="H84" s="32">
        <f>+'[1]t44 (2)'!I272</f>
        <v>26.57</v>
      </c>
      <c r="I84" s="32">
        <f>+'[1]t44 (2)'!K272</f>
        <v>47.26</v>
      </c>
      <c r="J84" s="32">
        <f>+'[1]t44 (2)'!M272</f>
        <v>34.93</v>
      </c>
      <c r="K84" s="32">
        <f>+'[1]t44 (2)'!O272</f>
        <v>2.4300000000000002</v>
      </c>
      <c r="L84" s="32">
        <f>+'[1]t44 (2)'!Q272</f>
        <v>1.91</v>
      </c>
      <c r="M84" s="32">
        <f>+'[1]t44 (2)'!S272</f>
        <v>1.62</v>
      </c>
      <c r="N84" s="32">
        <f>+'[1]t44 (2)'!U272</f>
        <v>1.63</v>
      </c>
      <c r="O84" s="32">
        <f>+'[1]t44 (2)'!W272</f>
        <v>1.28</v>
      </c>
      <c r="P84" s="32">
        <f>+'[1]t44 (2)'!Y272</f>
        <v>1.36</v>
      </c>
      <c r="Q84" s="32">
        <f>+'[1]t44 (2)'!AA272</f>
        <v>0.45</v>
      </c>
      <c r="R84" s="32">
        <f>+'[1]t44 (2)'!AC272</f>
        <v>1.97</v>
      </c>
      <c r="S84" s="32">
        <f>+'[1]t44 (2)'!AE272</f>
        <v>1.45</v>
      </c>
      <c r="T84" s="32">
        <f>+'[1]t44 (2)'!AG272</f>
        <v>0.66</v>
      </c>
      <c r="U84" s="32">
        <f>+'[1]t44 (2)'!AI272</f>
        <v>1.46</v>
      </c>
      <c r="V84" s="32">
        <f>+'[1]t44 (2)'!AK272</f>
        <v>0.35</v>
      </c>
      <c r="W84" s="32">
        <f>+'[1]t44 (2)'!AM272</f>
        <v>1.98</v>
      </c>
      <c r="X84" s="32">
        <f>+'[1]t44 (2)'!AO272</f>
        <v>0.69</v>
      </c>
      <c r="Y84" s="32">
        <f>+'[1]t44 (2)'!AQ272</f>
        <v>1.03</v>
      </c>
      <c r="Z84" s="32">
        <f>+'[1]t44 (2)'!AS272</f>
        <v>1.04</v>
      </c>
      <c r="AA84" s="32">
        <f>+'[1]t44 (2)'!AU272</f>
        <v>0.69</v>
      </c>
      <c r="AB84" s="32">
        <f>+'[1]t44 (2)'!AW272</f>
        <v>1.71</v>
      </c>
      <c r="AC84" s="32">
        <f>+'[1]t44 (2)'!AY272</f>
        <v>1.03</v>
      </c>
      <c r="AD84" s="32">
        <f>+'[1]t44 (2)'!BA272</f>
        <v>0.38</v>
      </c>
      <c r="AE84" s="32">
        <f>+'[1]t44 (2)'!BC272</f>
        <v>0.11</v>
      </c>
      <c r="AF84" s="32">
        <f>+'[1]t44 (2)'!BE272</f>
        <v>0.03</v>
      </c>
      <c r="AG84" s="32">
        <f>+'[1]t44 (2)'!BG272</f>
        <v>0.28000000000000003</v>
      </c>
      <c r="AH84" s="32">
        <f>+'[1]t44 (2)'!BI272</f>
        <v>0.11</v>
      </c>
      <c r="AI84" s="32">
        <f>+'[1]t44 (2)'!BK272</f>
        <v>0.31</v>
      </c>
      <c r="AJ84" s="32">
        <f>+'[1]t44 (2)'!BM272</f>
        <v>0</v>
      </c>
      <c r="AK84" s="32">
        <f>+'[1]t44 (2)'!BO272</f>
        <v>0.03</v>
      </c>
      <c r="AL84" s="32">
        <f>+'[1]t44 (2)'!BQ272</f>
        <v>0.04</v>
      </c>
      <c r="AM84" s="32">
        <f>+'[1]t44 (2)'!BS272</f>
        <v>0.08</v>
      </c>
      <c r="AN84" s="32">
        <f>+'[1]t44 (2)'!BU272</f>
        <v>0.19</v>
      </c>
      <c r="AO84" s="32">
        <f>+'[1]t44 (2)'!BW272</f>
        <v>0.15</v>
      </c>
      <c r="AP84" s="32">
        <f>+'[1]t44 (2)'!BY272</f>
        <v>0</v>
      </c>
    </row>
    <row r="85" spans="1:42" ht="17.25" customHeight="1" x14ac:dyDescent="0.45">
      <c r="A85" s="35"/>
      <c r="B85" s="64" t="s">
        <v>54</v>
      </c>
      <c r="C85" s="34"/>
      <c r="D85" s="64"/>
      <c r="E85" s="32">
        <f>+'[1]t44 (2)'!C273</f>
        <v>723.1</v>
      </c>
      <c r="F85" s="32">
        <f>+'[1]t44 (2)'!E273</f>
        <v>1036.79</v>
      </c>
      <c r="G85" s="32">
        <f>+'[1]t44 (2)'!G273</f>
        <v>1113.25</v>
      </c>
      <c r="H85" s="32">
        <f>+'[1]t44 (2)'!I273</f>
        <v>812.45</v>
      </c>
      <c r="I85" s="32">
        <f>+'[1]t44 (2)'!K273</f>
        <v>635.34</v>
      </c>
      <c r="J85" s="32">
        <f>+'[1]t44 (2)'!M273</f>
        <v>483.45</v>
      </c>
      <c r="K85" s="32">
        <f>+'[1]t44 (2)'!O273</f>
        <v>607.36</v>
      </c>
      <c r="L85" s="32">
        <f>+'[1]t44 (2)'!Q273</f>
        <v>512.37</v>
      </c>
      <c r="M85" s="32">
        <f>+'[1]t44 (2)'!S273</f>
        <v>638.95000000000005</v>
      </c>
      <c r="N85" s="32">
        <f>+'[1]t44 (2)'!U273</f>
        <v>556.97</v>
      </c>
      <c r="O85" s="32">
        <f>+'[1]t44 (2)'!W273</f>
        <v>597.12</v>
      </c>
      <c r="P85" s="32">
        <f>+'[1]t44 (2)'!Y273</f>
        <v>462.73</v>
      </c>
      <c r="Q85" s="32">
        <f>+'[1]t44 (2)'!AA273</f>
        <v>446.74</v>
      </c>
      <c r="R85" s="32">
        <f>+'[1]t44 (2)'!AC273</f>
        <v>532.92999999999995</v>
      </c>
      <c r="S85" s="32">
        <f>+'[1]t44 (2)'!AE273</f>
        <v>667.79</v>
      </c>
      <c r="T85" s="32">
        <f>+'[1]t44 (2)'!AG273</f>
        <v>416.11</v>
      </c>
      <c r="U85" s="32">
        <f>+'[1]t44 (2)'!AI273</f>
        <v>489.38</v>
      </c>
      <c r="V85" s="32">
        <f>+'[1]t44 (2)'!AK273</f>
        <v>580.07000000000005</v>
      </c>
      <c r="W85" s="32">
        <f>+'[1]t44 (2)'!AM273</f>
        <v>346.1</v>
      </c>
      <c r="X85" s="32">
        <f>+'[1]t44 (2)'!AO273</f>
        <v>830.47</v>
      </c>
      <c r="Y85" s="32">
        <f>+'[1]t44 (2)'!AQ273</f>
        <v>616.15</v>
      </c>
      <c r="Z85" s="32">
        <f>+'[1]t44 (2)'!AS273</f>
        <v>477.15</v>
      </c>
      <c r="AA85" s="32">
        <f>+'[1]t44 (2)'!AU273</f>
        <v>613.4</v>
      </c>
      <c r="AB85" s="32">
        <f>+'[1]t44 (2)'!AW273</f>
        <v>463.72</v>
      </c>
      <c r="AC85" s="32">
        <f>+'[1]t44 (2)'!AY273</f>
        <v>507.75</v>
      </c>
      <c r="AD85" s="32">
        <f>+'[1]t44 (2)'!BA273</f>
        <v>581.52</v>
      </c>
      <c r="AE85" s="32">
        <f>+'[1]t44 (2)'!BC273</f>
        <v>783.31</v>
      </c>
      <c r="AF85" s="32">
        <f>+'[1]t44 (2)'!BE273</f>
        <v>387.31</v>
      </c>
      <c r="AG85" s="32">
        <f>+'[1]t44 (2)'!BG273</f>
        <v>586.78</v>
      </c>
      <c r="AH85" s="32">
        <f>+'[1]t44 (2)'!BI273</f>
        <v>563.91</v>
      </c>
      <c r="AI85" s="32">
        <f>+'[1]t44 (2)'!BK273</f>
        <v>534.63</v>
      </c>
      <c r="AJ85" s="32">
        <f>+'[1]t44 (2)'!BM273</f>
        <v>543.95000000000005</v>
      </c>
      <c r="AK85" s="32">
        <f>+'[1]t44 (2)'!BO273</f>
        <v>659.6</v>
      </c>
      <c r="AL85" s="32">
        <f>+'[1]t44 (2)'!BQ273</f>
        <v>809.64</v>
      </c>
      <c r="AM85" s="32">
        <f>+'[1]t44 (2)'!BS273</f>
        <v>646.39</v>
      </c>
      <c r="AN85" s="32">
        <f>+'[1]t44 (2)'!BU273</f>
        <v>566.04999999999995</v>
      </c>
      <c r="AO85" s="32">
        <f>+'[1]t44 (2)'!BW273</f>
        <v>572.1</v>
      </c>
      <c r="AP85" s="32">
        <f>+'[1]t44 (2)'!BY273</f>
        <v>641.4</v>
      </c>
    </row>
    <row r="86" spans="1:42" ht="17.25" customHeight="1" x14ac:dyDescent="0.45">
      <c r="A86" s="35"/>
      <c r="B86" s="64" t="s">
        <v>55</v>
      </c>
      <c r="C86" s="34"/>
      <c r="D86" s="64"/>
      <c r="E86" s="32">
        <f>+'[1]t44 (2)'!C274</f>
        <v>607.78</v>
      </c>
      <c r="F86" s="32">
        <f>+'[1]t44 (2)'!E274</f>
        <v>659.33</v>
      </c>
      <c r="G86" s="32">
        <f>+'[1]t44 (2)'!G274</f>
        <v>736.25</v>
      </c>
      <c r="H86" s="32">
        <f>+'[1]t44 (2)'!I274</f>
        <v>629.5</v>
      </c>
      <c r="I86" s="32">
        <f>+'[1]t44 (2)'!K274</f>
        <v>702.23</v>
      </c>
      <c r="J86" s="32">
        <f>+'[1]t44 (2)'!M274</f>
        <v>692.18</v>
      </c>
      <c r="K86" s="32">
        <f>+'[1]t44 (2)'!O274</f>
        <v>728.05</v>
      </c>
      <c r="L86" s="32">
        <f>+'[1]t44 (2)'!Q274</f>
        <v>701.78</v>
      </c>
      <c r="M86" s="32">
        <f>+'[1]t44 (2)'!S274</f>
        <v>673.95</v>
      </c>
      <c r="N86" s="32">
        <f>+'[1]t44 (2)'!U274</f>
        <v>627.03</v>
      </c>
      <c r="O86" s="32">
        <f>+'[1]t44 (2)'!W274</f>
        <v>583.87</v>
      </c>
      <c r="P86" s="32">
        <f>+'[1]t44 (2)'!Y274</f>
        <v>664.1</v>
      </c>
      <c r="Q86" s="32">
        <f>+'[1]t44 (2)'!AA274</f>
        <v>579.14</v>
      </c>
      <c r="R86" s="32">
        <f>+'[1]t44 (2)'!AC274</f>
        <v>631.47</v>
      </c>
      <c r="S86" s="32">
        <f>+'[1]t44 (2)'!AE274</f>
        <v>832.99</v>
      </c>
      <c r="T86" s="32">
        <f>+'[1]t44 (2)'!AG274</f>
        <v>586.04999999999995</v>
      </c>
      <c r="U86" s="32">
        <f>+'[1]t44 (2)'!AI274</f>
        <v>689.38</v>
      </c>
      <c r="V86" s="32">
        <f>+'[1]t44 (2)'!AK274</f>
        <v>671.54</v>
      </c>
      <c r="W86" s="32">
        <f>+'[1]t44 (2)'!AM274</f>
        <v>656.04</v>
      </c>
      <c r="X86" s="32">
        <f>+'[1]t44 (2)'!AO274</f>
        <v>723.9</v>
      </c>
      <c r="Y86" s="32">
        <f>+'[1]t44 (2)'!AQ274</f>
        <v>760.69</v>
      </c>
      <c r="Z86" s="32">
        <f>+'[1]t44 (2)'!AS274</f>
        <v>718.54</v>
      </c>
      <c r="AA86" s="32">
        <f>+'[1]t44 (2)'!AU274</f>
        <v>683.32</v>
      </c>
      <c r="AB86" s="32">
        <f>+'[1]t44 (2)'!AW274</f>
        <v>700.47</v>
      </c>
      <c r="AC86" s="32">
        <f>+'[1]t44 (2)'!AY274</f>
        <v>627.58000000000004</v>
      </c>
      <c r="AD86" s="32">
        <f>+'[1]t44 (2)'!BA274</f>
        <v>680.81</v>
      </c>
      <c r="AE86" s="32">
        <f>+'[1]t44 (2)'!BC274</f>
        <v>845.9</v>
      </c>
      <c r="AF86" s="32">
        <f>+'[1]t44 (2)'!BE274</f>
        <v>609.76</v>
      </c>
      <c r="AG86" s="32">
        <f>+'[1]t44 (2)'!BG274</f>
        <v>759.69</v>
      </c>
      <c r="AH86" s="32">
        <f>+'[1]t44 (2)'!BI274</f>
        <v>739.01</v>
      </c>
      <c r="AI86" s="32">
        <f>+'[1]t44 (2)'!BK274</f>
        <v>752.49</v>
      </c>
      <c r="AJ86" s="32">
        <f>+'[1]t44 (2)'!BM274</f>
        <v>828.37</v>
      </c>
      <c r="AK86" s="32">
        <f>+'[1]t44 (2)'!BO274</f>
        <v>828.35</v>
      </c>
      <c r="AL86" s="32">
        <f>+'[1]t44 (2)'!BQ274</f>
        <v>803.73</v>
      </c>
      <c r="AM86" s="32">
        <f>+'[1]t44 (2)'!BS274</f>
        <v>773.99</v>
      </c>
      <c r="AN86" s="32">
        <f>+'[1]t44 (2)'!BU274</f>
        <v>784.2</v>
      </c>
      <c r="AO86" s="32">
        <f>+'[1]t44 (2)'!BW274</f>
        <v>772.88</v>
      </c>
      <c r="AP86" s="32">
        <f>+'[1]t44 (2)'!BY274</f>
        <v>756.25</v>
      </c>
    </row>
    <row r="87" spans="1:42" ht="17.25" customHeight="1" x14ac:dyDescent="0.45">
      <c r="A87" s="35"/>
      <c r="B87" s="64" t="s">
        <v>56</v>
      </c>
      <c r="C87" s="34"/>
      <c r="D87" s="64"/>
      <c r="E87" s="32">
        <f>+'[1]t44 (2)'!C280</f>
        <v>180.96</v>
      </c>
      <c r="F87" s="32">
        <f>+'[1]t44 (2)'!E280</f>
        <v>190.75</v>
      </c>
      <c r="G87" s="32">
        <f>+'[1]t44 (2)'!G280</f>
        <v>192.42</v>
      </c>
      <c r="H87" s="32">
        <f>+'[1]t44 (2)'!I280</f>
        <v>149.37</v>
      </c>
      <c r="I87" s="32">
        <f>+'[1]t44 (2)'!K280</f>
        <v>153.21</v>
      </c>
      <c r="J87" s="32">
        <f>+'[1]t44 (2)'!M280</f>
        <v>126.7</v>
      </c>
      <c r="K87" s="32">
        <f>+'[1]t44 (2)'!O280</f>
        <v>115.52</v>
      </c>
      <c r="L87" s="32">
        <f>+'[1]t44 (2)'!Q280</f>
        <v>105.62</v>
      </c>
      <c r="M87" s="32">
        <f>+'[1]t44 (2)'!S280</f>
        <v>109.16</v>
      </c>
      <c r="N87" s="32">
        <f>+'[1]t44 (2)'!U280</f>
        <v>112.47</v>
      </c>
      <c r="O87" s="32">
        <f>+'[1]t44 (2)'!W280</f>
        <v>122.76</v>
      </c>
      <c r="P87" s="32">
        <f>+'[1]t44 (2)'!Y280</f>
        <v>134.63</v>
      </c>
      <c r="Q87" s="32">
        <f>+'[1]t44 (2)'!AA280</f>
        <v>148.34</v>
      </c>
      <c r="R87" s="32">
        <f>+'[1]t44 (2)'!AC280</f>
        <v>159.80000000000001</v>
      </c>
      <c r="S87" s="32">
        <f>+'[1]t44 (2)'!AE280</f>
        <v>172.65</v>
      </c>
      <c r="T87" s="32">
        <f>+'[1]t44 (2)'!AG280</f>
        <v>124.6</v>
      </c>
      <c r="U87" s="32">
        <f>+'[1]t44 (2)'!AI280</f>
        <v>136.63</v>
      </c>
      <c r="V87" s="32">
        <f>+'[1]t44 (2)'!AK280</f>
        <v>132.49</v>
      </c>
      <c r="W87" s="32">
        <f>+'[1]t44 (2)'!AM280</f>
        <v>109.39</v>
      </c>
      <c r="X87" s="32">
        <f>+'[1]t44 (2)'!AO280</f>
        <v>118.85</v>
      </c>
      <c r="Y87" s="32">
        <f>+'[1]t44 (2)'!AQ280</f>
        <v>122.43</v>
      </c>
      <c r="Z87" s="32">
        <f>+'[1]t44 (2)'!AS280</f>
        <v>137.04</v>
      </c>
      <c r="AA87" s="32">
        <f>+'[1]t44 (2)'!AU280</f>
        <v>162.44</v>
      </c>
      <c r="AB87" s="32">
        <f>+'[1]t44 (2)'!AW280</f>
        <v>169.87</v>
      </c>
      <c r="AC87" s="32">
        <f>+'[1]t44 (2)'!AY280</f>
        <v>182.47</v>
      </c>
      <c r="AD87" s="32">
        <f>+'[1]t44 (2)'!BA280</f>
        <v>193.81</v>
      </c>
      <c r="AE87" s="32">
        <f>+'[1]t44 (2)'!BC280</f>
        <v>211.95</v>
      </c>
      <c r="AF87" s="32">
        <f>+'[1]t44 (2)'!BE280</f>
        <v>142.25</v>
      </c>
      <c r="AG87" s="32">
        <f>+'[1]t44 (2)'!BG280</f>
        <v>164.8</v>
      </c>
      <c r="AH87" s="32">
        <f>+'[1]t44 (2)'!BI280</f>
        <v>157.97999999999999</v>
      </c>
      <c r="AI87" s="32">
        <f>+'[1]t44 (2)'!BK280</f>
        <v>149.84</v>
      </c>
      <c r="AJ87" s="32">
        <f>+'[1]t44 (2)'!BM280</f>
        <v>170.1</v>
      </c>
      <c r="AK87" s="32">
        <f>+'[1]t44 (2)'!BO280</f>
        <v>147.58000000000001</v>
      </c>
      <c r="AL87" s="32">
        <f>+'[1]t44 (2)'!BQ280</f>
        <v>164.13</v>
      </c>
      <c r="AM87" s="32">
        <f>+'[1]t44 (2)'!BS280</f>
        <v>182.53</v>
      </c>
      <c r="AN87" s="32">
        <f>+'[1]t44 (2)'!BU280</f>
        <v>192.76</v>
      </c>
      <c r="AO87" s="32">
        <f>+'[1]t44 (2)'!BW280</f>
        <v>217.38</v>
      </c>
      <c r="AP87" s="32">
        <f>+'[1]t44 (2)'!BY280</f>
        <v>213.48</v>
      </c>
    </row>
    <row r="88" spans="1:42" ht="17.25" customHeight="1" x14ac:dyDescent="0.45">
      <c r="A88" s="35"/>
      <c r="B88" s="64" t="s">
        <v>57</v>
      </c>
      <c r="C88" s="34"/>
      <c r="D88" s="64"/>
      <c r="E88" s="32">
        <f>+'[1]t44 (2)'!C281</f>
        <v>127.14</v>
      </c>
      <c r="F88" s="32">
        <f>+'[1]t44 (2)'!E281</f>
        <v>133.16999999999999</v>
      </c>
      <c r="G88" s="32">
        <f>+'[1]t44 (2)'!G281</f>
        <v>130.4</v>
      </c>
      <c r="H88" s="32">
        <f>+'[1]t44 (2)'!I281</f>
        <v>101.6</v>
      </c>
      <c r="I88" s="32">
        <f>+'[1]t44 (2)'!K281</f>
        <v>100</v>
      </c>
      <c r="J88" s="32">
        <f>+'[1]t44 (2)'!M281</f>
        <v>79.739999999999995</v>
      </c>
      <c r="K88" s="32">
        <f>+'[1]t44 (2)'!O281</f>
        <v>69.680000000000007</v>
      </c>
      <c r="L88" s="32">
        <f>+'[1]t44 (2)'!Q281</f>
        <v>63.4</v>
      </c>
      <c r="M88" s="32">
        <f>+'[1]t44 (2)'!S281</f>
        <v>67.12</v>
      </c>
      <c r="N88" s="32">
        <f>+'[1]t44 (2)'!U281</f>
        <v>69.400000000000006</v>
      </c>
      <c r="O88" s="32">
        <f>+'[1]t44 (2)'!W281</f>
        <v>73.87</v>
      </c>
      <c r="P88" s="32">
        <f>+'[1]t44 (2)'!Y281</f>
        <v>85.35</v>
      </c>
      <c r="Q88" s="32">
        <f>+'[1]t44 (2)'!AA281</f>
        <v>99.08</v>
      </c>
      <c r="R88" s="32">
        <f>+'[1]t44 (2)'!AC281</f>
        <v>108.68</v>
      </c>
      <c r="S88" s="32">
        <f>+'[1]t44 (2)'!AE281</f>
        <v>113.81</v>
      </c>
      <c r="T88" s="32">
        <f>+'[1]t44 (2)'!AG281</f>
        <v>75.650000000000006</v>
      </c>
      <c r="U88" s="32">
        <f>+'[1]t44 (2)'!AI281</f>
        <v>87.76</v>
      </c>
      <c r="V88" s="32">
        <f>+'[1]t44 (2)'!AK281</f>
        <v>85.86</v>
      </c>
      <c r="W88" s="32">
        <f>+'[1]t44 (2)'!AM281</f>
        <v>62.1</v>
      </c>
      <c r="X88" s="32">
        <f>+'[1]t44 (2)'!AO281</f>
        <v>70.680000000000007</v>
      </c>
      <c r="Y88" s="32">
        <f>+'[1]t44 (2)'!AQ281</f>
        <v>71.239999999999995</v>
      </c>
      <c r="Z88" s="32">
        <f>+'[1]t44 (2)'!AS281</f>
        <v>82.43</v>
      </c>
      <c r="AA88" s="32">
        <f>+'[1]t44 (2)'!AU281</f>
        <v>108.06</v>
      </c>
      <c r="AB88" s="32">
        <f>+'[1]t44 (2)'!AW281</f>
        <v>119.28</v>
      </c>
      <c r="AC88" s="32">
        <f>+'[1]t44 (2)'!AY281</f>
        <v>128.9</v>
      </c>
      <c r="AD88" s="32">
        <f>+'[1]t44 (2)'!BA281</f>
        <v>137.85</v>
      </c>
      <c r="AE88" s="32">
        <f>+'[1]t44 (2)'!BC281</f>
        <v>145.72</v>
      </c>
      <c r="AF88" s="32">
        <f>+'[1]t44 (2)'!BE281</f>
        <v>91.28</v>
      </c>
      <c r="AG88" s="32">
        <f>+'[1]t44 (2)'!BG281</f>
        <v>104.06</v>
      </c>
      <c r="AH88" s="32">
        <f>+'[1]t44 (2)'!BI281</f>
        <v>101.88</v>
      </c>
      <c r="AI88" s="32">
        <f>+'[1]t44 (2)'!BK281</f>
        <v>95.29</v>
      </c>
      <c r="AJ88" s="32">
        <f>+'[1]t44 (2)'!BM281</f>
        <v>106.66</v>
      </c>
      <c r="AK88" s="32">
        <f>+'[1]t44 (2)'!BO281</f>
        <v>84.6</v>
      </c>
      <c r="AL88" s="32">
        <f>+'[1]t44 (2)'!BQ281</f>
        <v>95.72</v>
      </c>
      <c r="AM88" s="32">
        <f>+'[1]t44 (2)'!BS281</f>
        <v>112.47</v>
      </c>
      <c r="AN88" s="32">
        <f>+'[1]t44 (2)'!BU281</f>
        <v>119.17</v>
      </c>
      <c r="AO88" s="32">
        <f>+'[1]t44 (2)'!BW281</f>
        <v>151.99</v>
      </c>
      <c r="AP88" s="32">
        <f>+'[1]t44 (2)'!BY281</f>
        <v>149.97</v>
      </c>
    </row>
    <row r="89" spans="1:42" ht="17.25" customHeight="1" x14ac:dyDescent="0.45">
      <c r="A89" s="35"/>
      <c r="B89" s="64" t="s">
        <v>58</v>
      </c>
      <c r="C89" s="34"/>
      <c r="D89" s="64"/>
      <c r="E89" s="32">
        <f>+'[1]t44 (2)'!C282</f>
        <v>53.81</v>
      </c>
      <c r="F89" s="32">
        <f>+'[1]t44 (2)'!E282</f>
        <v>57.59</v>
      </c>
      <c r="G89" s="32">
        <f>+'[1]t44 (2)'!G282</f>
        <v>62.02</v>
      </c>
      <c r="H89" s="32">
        <f>+'[1]t44 (2)'!I282</f>
        <v>47.77</v>
      </c>
      <c r="I89" s="32">
        <f>+'[1]t44 (2)'!K282</f>
        <v>53.21</v>
      </c>
      <c r="J89" s="32">
        <f>+'[1]t44 (2)'!M282</f>
        <v>46.95</v>
      </c>
      <c r="K89" s="32">
        <f>+'[1]t44 (2)'!O282</f>
        <v>45.84</v>
      </c>
      <c r="L89" s="32">
        <f>+'[1]t44 (2)'!Q282</f>
        <v>42.22</v>
      </c>
      <c r="M89" s="32">
        <f>+'[1]t44 (2)'!S282</f>
        <v>42.04</v>
      </c>
      <c r="N89" s="32">
        <f>+'[1]t44 (2)'!U282</f>
        <v>43.07</v>
      </c>
      <c r="O89" s="32">
        <f>+'[1]t44 (2)'!W282</f>
        <v>48.89</v>
      </c>
      <c r="P89" s="32">
        <f>+'[1]t44 (2)'!Y282</f>
        <v>49.27</v>
      </c>
      <c r="Q89" s="32">
        <f>+'[1]t44 (2)'!AA282</f>
        <v>49.27</v>
      </c>
      <c r="R89" s="32">
        <f>+'[1]t44 (2)'!AC282</f>
        <v>51.13</v>
      </c>
      <c r="S89" s="32">
        <f>+'[1]t44 (2)'!AE282</f>
        <v>58.84</v>
      </c>
      <c r="T89" s="32">
        <f>+'[1]t44 (2)'!AG282</f>
        <v>48.95</v>
      </c>
      <c r="U89" s="32">
        <f>+'[1]t44 (2)'!AI282</f>
        <v>48.88</v>
      </c>
      <c r="V89" s="32">
        <f>+'[1]t44 (2)'!AK282</f>
        <v>46.63</v>
      </c>
      <c r="W89" s="32">
        <f>+'[1]t44 (2)'!AM282</f>
        <v>47.29</v>
      </c>
      <c r="X89" s="32">
        <f>+'[1]t44 (2)'!AO282</f>
        <v>48.17</v>
      </c>
      <c r="Y89" s="32">
        <f>+'[1]t44 (2)'!AQ282</f>
        <v>51.19</v>
      </c>
      <c r="Z89" s="32">
        <f>+'[1]t44 (2)'!AS282</f>
        <v>54.61</v>
      </c>
      <c r="AA89" s="32">
        <f>+'[1]t44 (2)'!AU282</f>
        <v>54.39</v>
      </c>
      <c r="AB89" s="32">
        <f>+'[1]t44 (2)'!AW282</f>
        <v>50.6</v>
      </c>
      <c r="AC89" s="32">
        <f>+'[1]t44 (2)'!AY282</f>
        <v>53.57</v>
      </c>
      <c r="AD89" s="32">
        <f>+'[1]t44 (2)'!BA282</f>
        <v>55.96</v>
      </c>
      <c r="AE89" s="32">
        <f>+'[1]t44 (2)'!BC282</f>
        <v>66.23</v>
      </c>
      <c r="AF89" s="32">
        <f>+'[1]t44 (2)'!BE282</f>
        <v>50.98</v>
      </c>
      <c r="AG89" s="32">
        <f>+'[1]t44 (2)'!BG282</f>
        <v>60.74</v>
      </c>
      <c r="AH89" s="32">
        <f>+'[1]t44 (2)'!BI282</f>
        <v>56.1</v>
      </c>
      <c r="AI89" s="32">
        <f>+'[1]t44 (2)'!BK282</f>
        <v>54.56</v>
      </c>
      <c r="AJ89" s="32">
        <f>+'[1]t44 (2)'!BM282</f>
        <v>63.44</v>
      </c>
      <c r="AK89" s="32">
        <f>+'[1]t44 (2)'!BO282</f>
        <v>62.98</v>
      </c>
      <c r="AL89" s="32">
        <f>+'[1]t44 (2)'!BQ282</f>
        <v>68.42</v>
      </c>
      <c r="AM89" s="32">
        <f>+'[1]t44 (2)'!BS282</f>
        <v>70.06</v>
      </c>
      <c r="AN89" s="32">
        <f>+'[1]t44 (2)'!BU282</f>
        <v>73.59</v>
      </c>
      <c r="AO89" s="32">
        <f>+'[1]t44 (2)'!BW282</f>
        <v>65.38</v>
      </c>
      <c r="AP89" s="32">
        <f>+'[1]t44 (2)'!BY282</f>
        <v>63.51</v>
      </c>
    </row>
    <row r="90" spans="1:42" ht="17.25" customHeight="1" x14ac:dyDescent="0.45">
      <c r="A90" s="35"/>
      <c r="B90" s="34" t="s">
        <v>59</v>
      </c>
      <c r="C90" s="34"/>
      <c r="D90" s="27"/>
      <c r="E90" s="32">
        <f>+'[1]t44 (2)'!C285</f>
        <v>10.8</v>
      </c>
      <c r="F90" s="32">
        <f>+'[1]t44 (2)'!E285</f>
        <v>16.04</v>
      </c>
      <c r="G90" s="32">
        <f>+'[1]t44 (2)'!G285</f>
        <v>15.02</v>
      </c>
      <c r="H90" s="32">
        <f>+'[1]t44 (2)'!I285</f>
        <v>13.45</v>
      </c>
      <c r="I90" s="32">
        <f>+'[1]t44 (2)'!K285</f>
        <v>10.59</v>
      </c>
      <c r="J90" s="32">
        <f>+'[1]t44 (2)'!M285</f>
        <v>10.48</v>
      </c>
      <c r="K90" s="32">
        <f>+'[1]t44 (2)'!O285</f>
        <v>9.24</v>
      </c>
      <c r="L90" s="32">
        <f>+'[1]t44 (2)'!Q285</f>
        <v>11.07</v>
      </c>
      <c r="M90" s="32">
        <f>+'[1]t44 (2)'!S285</f>
        <v>10.74</v>
      </c>
      <c r="N90" s="32">
        <f>+'[1]t44 (2)'!U285</f>
        <v>10.4</v>
      </c>
      <c r="O90" s="32">
        <f>+'[1]t44 (2)'!W285</f>
        <v>7.88</v>
      </c>
      <c r="P90" s="32">
        <f>+'[1]t44 (2)'!Y285</f>
        <v>11.59</v>
      </c>
      <c r="Q90" s="32">
        <f>+'[1]t44 (2)'!AA285</f>
        <v>8.19</v>
      </c>
      <c r="R90" s="32">
        <f>+'[1]t44 (2)'!AC285</f>
        <v>8.4600000000000009</v>
      </c>
      <c r="S90" s="32">
        <f>+'[1]t44 (2)'!AE285</f>
        <v>8.48</v>
      </c>
      <c r="T90" s="32">
        <f>+'[1]t44 (2)'!AG285</f>
        <v>6</v>
      </c>
      <c r="U90" s="32">
        <f>+'[1]t44 (2)'!AI285</f>
        <v>6.53</v>
      </c>
      <c r="V90" s="32">
        <f>+'[1]t44 (2)'!AK285</f>
        <v>6.1</v>
      </c>
      <c r="W90" s="32">
        <f>+'[1]t44 (2)'!AM285</f>
        <v>6.64</v>
      </c>
      <c r="X90" s="32">
        <f>+'[1]t44 (2)'!AO285</f>
        <v>8.86</v>
      </c>
      <c r="Y90" s="32">
        <f>+'[1]t44 (2)'!AQ285</f>
        <v>7.75</v>
      </c>
      <c r="Z90" s="32">
        <f>+'[1]t44 (2)'!AS285</f>
        <v>6.71</v>
      </c>
      <c r="AA90" s="32">
        <f>+'[1]t44 (2)'!AU285</f>
        <v>5.34</v>
      </c>
      <c r="AB90" s="32">
        <f>+'[1]t44 (2)'!AW285</f>
        <v>7.09</v>
      </c>
      <c r="AC90" s="32">
        <f>+'[1]t44 (2)'!AY285</f>
        <v>5.56</v>
      </c>
      <c r="AD90" s="32">
        <f>+'[1]t44 (2)'!BA285</f>
        <v>7.11</v>
      </c>
      <c r="AE90" s="32">
        <f>+'[1]t44 (2)'!BC285</f>
        <v>7.73</v>
      </c>
      <c r="AF90" s="32">
        <f>+'[1]t44 (2)'!BE285</f>
        <v>6.33</v>
      </c>
      <c r="AG90" s="32">
        <f>+'[1]t44 (2)'!BG285</f>
        <v>6.37</v>
      </c>
      <c r="AH90" s="32">
        <f>+'[1]t44 (2)'!BI285</f>
        <v>6.75</v>
      </c>
      <c r="AI90" s="32">
        <f>+'[1]t44 (2)'!BK285</f>
        <v>6.15</v>
      </c>
      <c r="AJ90" s="32">
        <f>+'[1]t44 (2)'!BM285</f>
        <v>8.4</v>
      </c>
      <c r="AK90" s="32">
        <f>+'[1]t44 (2)'!BO285</f>
        <v>6.93</v>
      </c>
      <c r="AL90" s="32">
        <f>+'[1]t44 (2)'!BQ285</f>
        <v>9.65</v>
      </c>
      <c r="AM90" s="32">
        <f>+'[1]t44 (2)'!BS285</f>
        <v>6.85</v>
      </c>
      <c r="AN90" s="32">
        <f>+'[1]t44 (2)'!BU285</f>
        <v>7.62</v>
      </c>
      <c r="AO90" s="32">
        <f>+'[1]t44 (2)'!BW285</f>
        <v>6.32</v>
      </c>
      <c r="AP90" s="32">
        <f>+'[1]t44 (2)'!BY285</f>
        <v>6.43</v>
      </c>
    </row>
    <row r="91" spans="1:42" ht="17.25" customHeight="1" x14ac:dyDescent="0.45">
      <c r="A91" s="35"/>
      <c r="B91" s="64" t="s">
        <v>60</v>
      </c>
      <c r="C91" s="34"/>
      <c r="D91" s="64"/>
      <c r="E91" s="32">
        <f>+'[1]t44 (2)'!C286</f>
        <v>7.18</v>
      </c>
      <c r="F91" s="32">
        <f>+'[1]t44 (2)'!E286</f>
        <v>12.06</v>
      </c>
      <c r="G91" s="32">
        <f>+'[1]t44 (2)'!G286</f>
        <v>9.4700000000000006</v>
      </c>
      <c r="H91" s="32">
        <f>+'[1]t44 (2)'!I286</f>
        <v>9.65</v>
      </c>
      <c r="I91" s="32">
        <f>+'[1]t44 (2)'!K286</f>
        <v>6.98</v>
      </c>
      <c r="J91" s="32">
        <f>+'[1]t44 (2)'!M286</f>
        <v>6.72</v>
      </c>
      <c r="K91" s="32">
        <f>+'[1]t44 (2)'!O286</f>
        <v>5.99</v>
      </c>
      <c r="L91" s="32">
        <f>+'[1]t44 (2)'!Q286</f>
        <v>8.15</v>
      </c>
      <c r="M91" s="32">
        <f>+'[1]t44 (2)'!S286</f>
        <v>7.1</v>
      </c>
      <c r="N91" s="32">
        <f>+'[1]t44 (2)'!U286</f>
        <v>6.79</v>
      </c>
      <c r="O91" s="32">
        <f>+'[1]t44 (2)'!W286</f>
        <v>4.47</v>
      </c>
      <c r="P91" s="32">
        <f>+'[1]t44 (2)'!Y286</f>
        <v>8.5299999999999994</v>
      </c>
      <c r="Q91" s="32">
        <f>+'[1]t44 (2)'!AA286</f>
        <v>5.0599999999999996</v>
      </c>
      <c r="R91" s="32">
        <f>+'[1]t44 (2)'!AC286</f>
        <v>4.66</v>
      </c>
      <c r="S91" s="32">
        <f>+'[1]t44 (2)'!AE286</f>
        <v>4.2699999999999996</v>
      </c>
      <c r="T91" s="32">
        <f>+'[1]t44 (2)'!AG286</f>
        <v>3.69</v>
      </c>
      <c r="U91" s="32">
        <f>+'[1]t44 (2)'!AI286</f>
        <v>3.72</v>
      </c>
      <c r="V91" s="32">
        <f>+'[1]t44 (2)'!AK286</f>
        <v>3.52</v>
      </c>
      <c r="W91" s="32">
        <f>+'[1]t44 (2)'!AM286</f>
        <v>4.3899999999999997</v>
      </c>
      <c r="X91" s="32">
        <f>+'[1]t44 (2)'!AO286</f>
        <v>6.08</v>
      </c>
      <c r="Y91" s="32">
        <f>+'[1]t44 (2)'!AQ286</f>
        <v>4.92</v>
      </c>
      <c r="Z91" s="32">
        <f>+'[1]t44 (2)'!AS286</f>
        <v>4.1100000000000003</v>
      </c>
      <c r="AA91" s="32">
        <f>+'[1]t44 (2)'!AU286</f>
        <v>2.37</v>
      </c>
      <c r="AB91" s="32">
        <f>+'[1]t44 (2)'!AW286</f>
        <v>3.82</v>
      </c>
      <c r="AC91" s="32">
        <f>+'[1]t44 (2)'!AY286</f>
        <v>3.72</v>
      </c>
      <c r="AD91" s="32">
        <f>+'[1]t44 (2)'!BA286</f>
        <v>4.12</v>
      </c>
      <c r="AE91" s="32">
        <f>+'[1]t44 (2)'!BC286</f>
        <v>4.47</v>
      </c>
      <c r="AF91" s="32">
        <f>+'[1]t44 (2)'!BE286</f>
        <v>3.51</v>
      </c>
      <c r="AG91" s="32">
        <f>+'[1]t44 (2)'!BG286</f>
        <v>3.22</v>
      </c>
      <c r="AH91" s="32">
        <f>+'[1]t44 (2)'!BI286</f>
        <v>3.46</v>
      </c>
      <c r="AI91" s="32">
        <f>+'[1]t44 (2)'!BK286</f>
        <v>3.19</v>
      </c>
      <c r="AJ91" s="32">
        <f>+'[1]t44 (2)'!BM286</f>
        <v>6.01</v>
      </c>
      <c r="AK91" s="32">
        <f>+'[1]t44 (2)'!BO286</f>
        <v>4.38</v>
      </c>
      <c r="AL91" s="32">
        <f>+'[1]t44 (2)'!BQ286</f>
        <v>7.13</v>
      </c>
      <c r="AM91" s="32">
        <f>+'[1]t44 (2)'!BS286</f>
        <v>3.71</v>
      </c>
      <c r="AN91" s="32">
        <f>+'[1]t44 (2)'!BU286</f>
        <v>4.82</v>
      </c>
      <c r="AO91" s="32">
        <f>+'[1]t44 (2)'!BW286</f>
        <v>3.68</v>
      </c>
      <c r="AP91" s="32">
        <f>+'[1]t44 (2)'!BY286</f>
        <v>3.59</v>
      </c>
    </row>
    <row r="92" spans="1:42" ht="17.25" customHeight="1" x14ac:dyDescent="0.45">
      <c r="A92" s="35"/>
      <c r="B92" s="34" t="s">
        <v>61</v>
      </c>
      <c r="C92" s="34"/>
      <c r="D92" s="36"/>
      <c r="E92" s="32">
        <f>+'[1]t44 (2)'!C287</f>
        <v>3.62</v>
      </c>
      <c r="F92" s="32">
        <f>+'[1]t44 (2)'!E287</f>
        <v>3.98</v>
      </c>
      <c r="G92" s="32">
        <f>+'[1]t44 (2)'!G287</f>
        <v>5.54</v>
      </c>
      <c r="H92" s="32">
        <f>+'[1]t44 (2)'!I287</f>
        <v>3.8</v>
      </c>
      <c r="I92" s="32">
        <f>+'[1]t44 (2)'!K287</f>
        <v>3.62</v>
      </c>
      <c r="J92" s="32">
        <f>+'[1]t44 (2)'!M287</f>
        <v>3.76</v>
      </c>
      <c r="K92" s="32">
        <f>+'[1]t44 (2)'!O287</f>
        <v>3.24</v>
      </c>
      <c r="L92" s="32">
        <f>+'[1]t44 (2)'!Q287</f>
        <v>2.93</v>
      </c>
      <c r="M92" s="32">
        <f>+'[1]t44 (2)'!S287</f>
        <v>3.64</v>
      </c>
      <c r="N92" s="32">
        <f>+'[1]t44 (2)'!U287</f>
        <v>3.6</v>
      </c>
      <c r="O92" s="32">
        <f>+'[1]t44 (2)'!W287</f>
        <v>3.41</v>
      </c>
      <c r="P92" s="32">
        <f>+'[1]t44 (2)'!Y287</f>
        <v>3.06</v>
      </c>
      <c r="Q92" s="32">
        <f>+'[1]t44 (2)'!AA287</f>
        <v>3.13</v>
      </c>
      <c r="R92" s="32">
        <f>+'[1]t44 (2)'!AC287</f>
        <v>3.8</v>
      </c>
      <c r="S92" s="32">
        <f>+'[1]t44 (2)'!AE287</f>
        <v>4.2</v>
      </c>
      <c r="T92" s="32">
        <f>+'[1]t44 (2)'!AG287</f>
        <v>2.31</v>
      </c>
      <c r="U92" s="32">
        <f>+'[1]t44 (2)'!AI287</f>
        <v>2.81</v>
      </c>
      <c r="V92" s="32">
        <f>+'[1]t44 (2)'!AK287</f>
        <v>2.58</v>
      </c>
      <c r="W92" s="32">
        <f>+'[1]t44 (2)'!AM287</f>
        <v>2.25</v>
      </c>
      <c r="X92" s="32">
        <f>+'[1]t44 (2)'!AO287</f>
        <v>2.79</v>
      </c>
      <c r="Y92" s="32">
        <f>+'[1]t44 (2)'!AQ287</f>
        <v>2.83</v>
      </c>
      <c r="Z92" s="32">
        <f>+'[1]t44 (2)'!AS287</f>
        <v>2.6</v>
      </c>
      <c r="AA92" s="32">
        <f>+'[1]t44 (2)'!AU287</f>
        <v>2.97</v>
      </c>
      <c r="AB92" s="32">
        <f>+'[1]t44 (2)'!AW287</f>
        <v>3.27</v>
      </c>
      <c r="AC92" s="32">
        <f>+'[1]t44 (2)'!AY287</f>
        <v>1.84</v>
      </c>
      <c r="AD92" s="32">
        <f>+'[1]t44 (2)'!BA287</f>
        <v>3</v>
      </c>
      <c r="AE92" s="32">
        <f>+'[1]t44 (2)'!BC287</f>
        <v>3.26</v>
      </c>
      <c r="AF92" s="32">
        <f>+'[1]t44 (2)'!BE287</f>
        <v>2.82</v>
      </c>
      <c r="AG92" s="32">
        <f>+'[1]t44 (2)'!BG287</f>
        <v>3.15</v>
      </c>
      <c r="AH92" s="32">
        <f>+'[1]t44 (2)'!BI287</f>
        <v>3.28</v>
      </c>
      <c r="AI92" s="32">
        <f>+'[1]t44 (2)'!BK287</f>
        <v>2.96</v>
      </c>
      <c r="AJ92" s="32">
        <f>+'[1]t44 (2)'!BM287</f>
        <v>2.39</v>
      </c>
      <c r="AK92" s="32">
        <f>+'[1]t44 (2)'!BO287</f>
        <v>2.5499999999999998</v>
      </c>
      <c r="AL92" s="32">
        <f>+'[1]t44 (2)'!BQ287</f>
        <v>2.52</v>
      </c>
      <c r="AM92" s="32">
        <f>+'[1]t44 (2)'!BS287</f>
        <v>3.14</v>
      </c>
      <c r="AN92" s="32">
        <f>+'[1]t44 (2)'!BU287</f>
        <v>2.8</v>
      </c>
      <c r="AO92" s="32">
        <f>+'[1]t44 (2)'!BW287</f>
        <v>2.64</v>
      </c>
      <c r="AP92" s="32">
        <f>+'[1]t44 (2)'!BY287</f>
        <v>2.84</v>
      </c>
    </row>
    <row r="93" spans="1:42" ht="17.25" customHeight="1" x14ac:dyDescent="0.45">
      <c r="A93" s="35"/>
      <c r="B93" s="34" t="s">
        <v>62</v>
      </c>
      <c r="C93" s="34"/>
      <c r="D93" s="36"/>
      <c r="E93" s="32">
        <f>+'[1]t44 (2)'!C288</f>
        <v>282.86</v>
      </c>
      <c r="F93" s="32">
        <f>+'[1]t44 (2)'!E288</f>
        <v>251.7</v>
      </c>
      <c r="G93" s="32">
        <f>+'[1]t44 (2)'!G288</f>
        <v>292.70999999999998</v>
      </c>
      <c r="H93" s="32">
        <f>+'[1]t44 (2)'!I288</f>
        <v>253.7</v>
      </c>
      <c r="I93" s="32">
        <f>+'[1]t44 (2)'!K288</f>
        <v>269.35000000000002</v>
      </c>
      <c r="J93" s="32">
        <f>+'[1]t44 (2)'!M288</f>
        <v>265.29000000000002</v>
      </c>
      <c r="K93" s="32">
        <f>+'[1]t44 (2)'!O288</f>
        <v>279.14</v>
      </c>
      <c r="L93" s="32">
        <f>+'[1]t44 (2)'!Q288</f>
        <v>237.08</v>
      </c>
      <c r="M93" s="32">
        <f>+'[1]t44 (2)'!S288</f>
        <v>248.5</v>
      </c>
      <c r="N93" s="32">
        <f>+'[1]t44 (2)'!U288</f>
        <v>239.82</v>
      </c>
      <c r="O93" s="32">
        <f>+'[1]t44 (2)'!W288</f>
        <v>276.36</v>
      </c>
      <c r="P93" s="32">
        <f>+'[1]t44 (2)'!Y288</f>
        <v>279.88</v>
      </c>
      <c r="Q93" s="32">
        <f>+'[1]t44 (2)'!AA288</f>
        <v>268.82</v>
      </c>
      <c r="R93" s="32">
        <f>+'[1]t44 (2)'!AC288</f>
        <v>308.2</v>
      </c>
      <c r="S93" s="32">
        <f>+'[1]t44 (2)'!AE288</f>
        <v>350.11</v>
      </c>
      <c r="T93" s="32">
        <f>+'[1]t44 (2)'!AG288</f>
        <v>347.94</v>
      </c>
      <c r="U93" s="32">
        <f>+'[1]t44 (2)'!AI288</f>
        <v>304.02999999999997</v>
      </c>
      <c r="V93" s="32">
        <f>+'[1]t44 (2)'!AK288</f>
        <v>271.77</v>
      </c>
      <c r="W93" s="32">
        <f>+'[1]t44 (2)'!AM288</f>
        <v>335.92</v>
      </c>
      <c r="X93" s="32">
        <f>+'[1]t44 (2)'!AO288</f>
        <v>268.29000000000002</v>
      </c>
      <c r="Y93" s="32">
        <f>+'[1]t44 (2)'!AQ288</f>
        <v>329.49</v>
      </c>
      <c r="Z93" s="32">
        <f>+'[1]t44 (2)'!AS288</f>
        <v>287.07</v>
      </c>
      <c r="AA93" s="32">
        <f>+'[1]t44 (2)'!AU288</f>
        <v>301.95999999999998</v>
      </c>
      <c r="AB93" s="32">
        <f>+'[1]t44 (2)'!AW288</f>
        <v>281.7</v>
      </c>
      <c r="AC93" s="32">
        <f>+'[1]t44 (2)'!AY288</f>
        <v>306.29000000000002</v>
      </c>
      <c r="AD93" s="32">
        <f>+'[1]t44 (2)'!BA288</f>
        <v>304.92</v>
      </c>
      <c r="AE93" s="32">
        <f>+'[1]t44 (2)'!BC288</f>
        <v>396.5</v>
      </c>
      <c r="AF93" s="32">
        <f>+'[1]t44 (2)'!BE288</f>
        <v>312.48</v>
      </c>
      <c r="AG93" s="32">
        <f>+'[1]t44 (2)'!BG288</f>
        <v>405.94</v>
      </c>
      <c r="AH93" s="32">
        <f>+'[1]t44 (2)'!BI288</f>
        <v>385.85</v>
      </c>
      <c r="AI93" s="32">
        <f>+'[1]t44 (2)'!BK288</f>
        <v>352.13</v>
      </c>
      <c r="AJ93" s="32">
        <f>+'[1]t44 (2)'!BM288</f>
        <v>382.16</v>
      </c>
      <c r="AK93" s="32">
        <f>+'[1]t44 (2)'!BO288</f>
        <v>383.06</v>
      </c>
      <c r="AL93" s="32">
        <f>+'[1]t44 (2)'!BQ288</f>
        <v>363.67</v>
      </c>
      <c r="AM93" s="32">
        <f>+'[1]t44 (2)'!BS288</f>
        <v>412.53</v>
      </c>
      <c r="AN93" s="32">
        <f>+'[1]t44 (2)'!BU288</f>
        <v>330.33</v>
      </c>
      <c r="AO93" s="32">
        <f>+'[1]t44 (2)'!BW288</f>
        <v>575.58000000000004</v>
      </c>
      <c r="AP93" s="32">
        <f>+'[1]t44 (2)'!BY288</f>
        <v>445.36</v>
      </c>
    </row>
    <row r="94" spans="1:42" ht="17.25" customHeight="1" x14ac:dyDescent="0.45">
      <c r="A94" s="35"/>
      <c r="B94" s="64" t="s">
        <v>63</v>
      </c>
      <c r="C94" s="34"/>
      <c r="D94" s="64"/>
      <c r="E94" s="32">
        <f>+'[1]t44 (2)'!C289</f>
        <v>30.1</v>
      </c>
      <c r="F94" s="32">
        <f>+'[1]t44 (2)'!E289</f>
        <v>28.89</v>
      </c>
      <c r="G94" s="32">
        <f>+'[1]t44 (2)'!G289</f>
        <v>32.19</v>
      </c>
      <c r="H94" s="32">
        <f>+'[1]t44 (2)'!I289</f>
        <v>26.34</v>
      </c>
      <c r="I94" s="32">
        <f>+'[1]t44 (2)'!K289</f>
        <v>27.74</v>
      </c>
      <c r="J94" s="32">
        <f>+'[1]t44 (2)'!M289</f>
        <v>27.57</v>
      </c>
      <c r="K94" s="32">
        <f>+'[1]t44 (2)'!O289</f>
        <v>28.67</v>
      </c>
      <c r="L94" s="32">
        <f>+'[1]t44 (2)'!Q289</f>
        <v>25.94</v>
      </c>
      <c r="M94" s="32">
        <f>+'[1]t44 (2)'!S289</f>
        <v>25.4</v>
      </c>
      <c r="N94" s="32">
        <f>+'[1]t44 (2)'!U289</f>
        <v>24.52</v>
      </c>
      <c r="O94" s="32">
        <f>+'[1]t44 (2)'!W289</f>
        <v>23.13</v>
      </c>
      <c r="P94" s="32">
        <f>+'[1]t44 (2)'!Y289</f>
        <v>25.02</v>
      </c>
      <c r="Q94" s="32">
        <f>+'[1]t44 (2)'!AA289</f>
        <v>22.56</v>
      </c>
      <c r="R94" s="32">
        <f>+'[1]t44 (2)'!AC289</f>
        <v>26.17</v>
      </c>
      <c r="S94" s="32">
        <f>+'[1]t44 (2)'!AE289</f>
        <v>31.46</v>
      </c>
      <c r="T94" s="32">
        <f>+'[1]t44 (2)'!AG289</f>
        <v>25.32</v>
      </c>
      <c r="U94" s="32">
        <f>+'[1]t44 (2)'!AI289</f>
        <v>26.84</v>
      </c>
      <c r="V94" s="32">
        <f>+'[1]t44 (2)'!AK289</f>
        <v>29.02</v>
      </c>
      <c r="W94" s="32">
        <f>+'[1]t44 (2)'!AM289</f>
        <v>26.69</v>
      </c>
      <c r="X94" s="32">
        <f>+'[1]t44 (2)'!AO289</f>
        <v>30.43</v>
      </c>
      <c r="Y94" s="32">
        <f>+'[1]t44 (2)'!AQ289</f>
        <v>30.32</v>
      </c>
      <c r="Z94" s="32">
        <f>+'[1]t44 (2)'!AS289</f>
        <v>29.61</v>
      </c>
      <c r="AA94" s="32">
        <f>+'[1]t44 (2)'!AU289</f>
        <v>31.53</v>
      </c>
      <c r="AB94" s="32">
        <f>+'[1]t44 (2)'!AW289</f>
        <v>30.28</v>
      </c>
      <c r="AC94" s="32">
        <f>+'[1]t44 (2)'!AY289</f>
        <v>24.86</v>
      </c>
      <c r="AD94" s="32">
        <f>+'[1]t44 (2)'!BA289</f>
        <v>29.58</v>
      </c>
      <c r="AE94" s="32">
        <f>+'[1]t44 (2)'!BC289</f>
        <v>32.86</v>
      </c>
      <c r="AF94" s="32">
        <f>+'[1]t44 (2)'!BE289</f>
        <v>26.93</v>
      </c>
      <c r="AG94" s="32">
        <f>+'[1]t44 (2)'!BG289</f>
        <v>32.71</v>
      </c>
      <c r="AH94" s="32">
        <f>+'[1]t44 (2)'!BI289</f>
        <v>30.06</v>
      </c>
      <c r="AI94" s="32">
        <f>+'[1]t44 (2)'!BK289</f>
        <v>30.06</v>
      </c>
      <c r="AJ94" s="32">
        <f>+'[1]t44 (2)'!BM289</f>
        <v>40.369999999999997</v>
      </c>
      <c r="AK94" s="32">
        <f>+'[1]t44 (2)'!BO289</f>
        <v>31.93</v>
      </c>
      <c r="AL94" s="32">
        <f>+'[1]t44 (2)'!BQ289</f>
        <v>34</v>
      </c>
      <c r="AM94" s="32">
        <f>+'[1]t44 (2)'!BS289</f>
        <v>34.06</v>
      </c>
      <c r="AN94" s="32">
        <f>+'[1]t44 (2)'!BU289</f>
        <v>33.61</v>
      </c>
      <c r="AO94" s="32">
        <f>+'[1]t44 (2)'!BW289</f>
        <v>34.53</v>
      </c>
      <c r="AP94" s="32">
        <f>+'[1]t44 (2)'!BY289</f>
        <v>35.36</v>
      </c>
    </row>
    <row r="95" spans="1:42" ht="17.25" customHeight="1" x14ac:dyDescent="0.45">
      <c r="A95" s="37"/>
      <c r="B95" s="38" t="s">
        <v>64</v>
      </c>
      <c r="C95" s="38"/>
      <c r="D95" s="39"/>
      <c r="E95" s="32">
        <f>+'[1]t44 (2)'!C290</f>
        <v>35.25</v>
      </c>
      <c r="F95" s="32">
        <f>+'[1]t44 (2)'!E290</f>
        <v>34.78</v>
      </c>
      <c r="G95" s="32">
        <f>+'[1]t44 (2)'!G290</f>
        <v>88.41</v>
      </c>
      <c r="H95" s="32">
        <f>+'[1]t44 (2)'!I290</f>
        <v>33.53</v>
      </c>
      <c r="I95" s="32">
        <f>+'[1]t44 (2)'!K290</f>
        <v>28.91</v>
      </c>
      <c r="J95" s="32">
        <f>+'[1]t44 (2)'!M290</f>
        <v>27.14</v>
      </c>
      <c r="K95" s="32">
        <f>+'[1]t44 (2)'!O290</f>
        <v>26.43</v>
      </c>
      <c r="L95" s="32">
        <f>+'[1]t44 (2)'!Q290</f>
        <v>25.8</v>
      </c>
      <c r="M95" s="32">
        <f>+'[1]t44 (2)'!S290</f>
        <v>24.82</v>
      </c>
      <c r="N95" s="32">
        <f>+'[1]t44 (2)'!U290</f>
        <v>35.14</v>
      </c>
      <c r="O95" s="32">
        <f>+'[1]t44 (2)'!W290</f>
        <v>34.82</v>
      </c>
      <c r="P95" s="32">
        <f>+'[1]t44 (2)'!Y290</f>
        <v>25.73</v>
      </c>
      <c r="Q95" s="32">
        <f>+'[1]t44 (2)'!AA290</f>
        <v>26</v>
      </c>
      <c r="R95" s="32">
        <f>+'[1]t44 (2)'!AC290</f>
        <v>42.53</v>
      </c>
      <c r="S95" s="32">
        <f>+'[1]t44 (2)'!AE290</f>
        <v>37.42</v>
      </c>
      <c r="T95" s="32">
        <f>+'[1]t44 (2)'!AG290</f>
        <v>27.26</v>
      </c>
      <c r="U95" s="32">
        <f>+'[1]t44 (2)'!AI290</f>
        <v>35.97</v>
      </c>
      <c r="V95" s="32">
        <f>+'[1]t44 (2)'!AK290</f>
        <v>31.79</v>
      </c>
      <c r="W95" s="32">
        <f>+'[1]t44 (2)'!AM290</f>
        <v>29.34</v>
      </c>
      <c r="X95" s="32">
        <f>+'[1]t44 (2)'!AO290</f>
        <v>26.64</v>
      </c>
      <c r="Y95" s="32">
        <f>+'[1]t44 (2)'!AQ290</f>
        <v>33.950000000000003</v>
      </c>
      <c r="Z95" s="32">
        <f>+'[1]t44 (2)'!AS290</f>
        <v>36.72</v>
      </c>
      <c r="AA95" s="32">
        <f>+'[1]t44 (2)'!AU290</f>
        <v>31.25</v>
      </c>
      <c r="AB95" s="32">
        <f>+'[1]t44 (2)'!AW290</f>
        <v>30.55</v>
      </c>
      <c r="AC95" s="32">
        <f>+'[1]t44 (2)'!AY290</f>
        <v>43.47</v>
      </c>
      <c r="AD95" s="41">
        <f>+'[1]t44 (2)'!BA290</f>
        <v>31.97</v>
      </c>
      <c r="AE95" s="41">
        <f>+'[1]t44 (2)'!BC290</f>
        <v>39.79</v>
      </c>
      <c r="AF95" s="41">
        <f>+'[1]t44 (2)'!BE290</f>
        <v>26.98</v>
      </c>
      <c r="AG95" s="41">
        <f>+'[1]t44 (2)'!BG290</f>
        <v>42.22</v>
      </c>
      <c r="AH95" s="41">
        <f>+'[1]t44 (2)'!BI290</f>
        <v>34.54</v>
      </c>
      <c r="AI95" s="41">
        <f>+'[1]t44 (2)'!BK290</f>
        <v>28.01</v>
      </c>
      <c r="AJ95" s="41">
        <f>+'[1]t44 (2)'!BM290</f>
        <v>37.67</v>
      </c>
      <c r="AK95" s="41">
        <f>+'[1]t44 (2)'!BO290</f>
        <v>31.68</v>
      </c>
      <c r="AL95" s="41">
        <f>+'[1]t44 (2)'!BQ290</f>
        <v>32.93</v>
      </c>
      <c r="AM95" s="41">
        <f>+'[1]t44 (2)'!BS290</f>
        <v>36.06</v>
      </c>
      <c r="AN95" s="41">
        <f>+'[1]t44 (2)'!BU290</f>
        <v>41.01</v>
      </c>
      <c r="AO95" s="41">
        <f>+'[1]t44 (2)'!BW290</f>
        <v>34.11</v>
      </c>
      <c r="AP95" s="41">
        <f>+'[1]t44 (2)'!BY290</f>
        <v>336.74</v>
      </c>
    </row>
    <row r="96" spans="1:42" ht="17.25" customHeight="1" x14ac:dyDescent="0.45">
      <c r="A96" s="49">
        <v>2.2000000000000002</v>
      </c>
      <c r="B96" s="59" t="s">
        <v>65</v>
      </c>
      <c r="C96" s="59"/>
      <c r="D96" s="65"/>
      <c r="E96" s="53">
        <f>+'[1]t44 (2)'!C199</f>
        <v>2747.6</v>
      </c>
      <c r="F96" s="53">
        <f>+'[1]t44 (2)'!E199</f>
        <v>2513.9499999999998</v>
      </c>
      <c r="G96" s="53">
        <f>+'[1]t44 (2)'!G199</f>
        <v>2656.68</v>
      </c>
      <c r="H96" s="53">
        <f>+'[1]t44 (2)'!I199</f>
        <v>2502.4499999999998</v>
      </c>
      <c r="I96" s="53">
        <f>+'[1]t44 (2)'!K199</f>
        <v>2757.75</v>
      </c>
      <c r="J96" s="53">
        <f>+'[1]t44 (2)'!M199</f>
        <v>2645.86</v>
      </c>
      <c r="K96" s="53">
        <f>+'[1]t44 (2)'!O199</f>
        <v>2646.57</v>
      </c>
      <c r="L96" s="53">
        <f>+'[1]t44 (2)'!Q199</f>
        <v>2789.53</v>
      </c>
      <c r="M96" s="53">
        <f>+'[1]t44 (2)'!S199</f>
        <v>2896.74</v>
      </c>
      <c r="N96" s="53">
        <f>+'[1]t44 (2)'!U199</f>
        <v>2980.79</v>
      </c>
      <c r="O96" s="53">
        <f>+'[1]t44 (2)'!W199</f>
        <v>2694.31</v>
      </c>
      <c r="P96" s="53">
        <f>+'[1]t44 (2)'!Y199</f>
        <v>2758.94</v>
      </c>
      <c r="Q96" s="53">
        <f>+'[1]t44 (2)'!AA199</f>
        <v>2546</v>
      </c>
      <c r="R96" s="53">
        <f>+'[1]t44 (2)'!AC199</f>
        <v>2430.27</v>
      </c>
      <c r="S96" s="53">
        <f>+'[1]t44 (2)'!AE199</f>
        <v>2590.2800000000002</v>
      </c>
      <c r="T96" s="53">
        <f>+'[1]t44 (2)'!AG199</f>
        <v>2371.31</v>
      </c>
      <c r="U96" s="53">
        <f>+'[1]t44 (2)'!AI199</f>
        <v>2492.0100000000002</v>
      </c>
      <c r="V96" s="53">
        <f>+'[1]t44 (2)'!AK199</f>
        <v>2701.49</v>
      </c>
      <c r="W96" s="53">
        <f>+'[1]t44 (2)'!AM199</f>
        <v>2661.74</v>
      </c>
      <c r="X96" s="53">
        <f>+'[1]t44 (2)'!AO199</f>
        <v>2891.52</v>
      </c>
      <c r="Y96" s="53">
        <f>+'[1]t44 (2)'!AQ199</f>
        <v>3089.22</v>
      </c>
      <c r="Z96" s="53">
        <f>+'[1]t44 (2)'!AS199</f>
        <v>2853.42</v>
      </c>
      <c r="AA96" s="53">
        <f>+'[1]t44 (2)'!AU199</f>
        <v>2888.29</v>
      </c>
      <c r="AB96" s="53">
        <f>+'[1]t44 (2)'!AW199</f>
        <v>2813.38</v>
      </c>
      <c r="AC96" s="53">
        <f>+'[1]t44 (2)'!AY199</f>
        <v>2564.54</v>
      </c>
      <c r="AD96" s="53">
        <f>+'[1]t44 (2)'!BA199</f>
        <v>2640.35</v>
      </c>
      <c r="AE96" s="53">
        <f>+'[1]t44 (2)'!BC199</f>
        <v>3040.88</v>
      </c>
      <c r="AF96" s="53">
        <f>+'[1]t44 (2)'!BE199</f>
        <v>2441.15</v>
      </c>
      <c r="AG96" s="53">
        <f>+'[1]t44 (2)'!BG199</f>
        <v>3095.75</v>
      </c>
      <c r="AH96" s="53">
        <f>+'[1]t44 (2)'!BI199</f>
        <v>3216.86</v>
      </c>
      <c r="AI96" s="53">
        <f>+'[1]t44 (2)'!BK199</f>
        <v>2892.02</v>
      </c>
      <c r="AJ96" s="53">
        <f>+'[1]t44 (2)'!BM199</f>
        <v>3282.54</v>
      </c>
      <c r="AK96" s="53">
        <f>+'[1]t44 (2)'!BO199</f>
        <v>3444.62</v>
      </c>
      <c r="AL96" s="53">
        <f>+'[1]t44 (2)'!BQ199</f>
        <v>3263.56</v>
      </c>
      <c r="AM96" s="53">
        <f>+'[1]t44 (2)'!BS199</f>
        <v>3564.32</v>
      </c>
      <c r="AN96" s="53">
        <f>+'[1]t44 (2)'!BU199</f>
        <v>3305.18</v>
      </c>
      <c r="AO96" s="53">
        <f>+'[1]t44 (2)'!BW199</f>
        <v>3076.29</v>
      </c>
      <c r="AP96" s="53">
        <f>+'[1]t44 (2)'!BY199</f>
        <v>2927.59</v>
      </c>
    </row>
    <row r="97" spans="1:42" ht="16.5" customHeight="1" x14ac:dyDescent="0.45">
      <c r="A97" s="35"/>
      <c r="B97" s="66" t="s">
        <v>66</v>
      </c>
      <c r="C97" s="67"/>
      <c r="D97" s="67"/>
      <c r="E97" s="32">
        <f>+'[1]t44 (2)'!C200</f>
        <v>1562.16</v>
      </c>
      <c r="F97" s="32">
        <f>+'[1]t44 (2)'!E200</f>
        <v>1384.7</v>
      </c>
      <c r="G97" s="32">
        <f>+'[1]t44 (2)'!G200</f>
        <v>1410.17</v>
      </c>
      <c r="H97" s="32">
        <f>+'[1]t44 (2)'!I200</f>
        <v>1347.15</v>
      </c>
      <c r="I97" s="32">
        <f>+'[1]t44 (2)'!K200</f>
        <v>1546.43</v>
      </c>
      <c r="J97" s="32">
        <f>+'[1]t44 (2)'!M200</f>
        <v>1397.28</v>
      </c>
      <c r="K97" s="32">
        <f>+'[1]t44 (2)'!O200</f>
        <v>1404.61</v>
      </c>
      <c r="L97" s="32">
        <f>+'[1]t44 (2)'!Q200</f>
        <v>1483.44</v>
      </c>
      <c r="M97" s="32">
        <f>+'[1]t44 (2)'!S200</f>
        <v>1489.78</v>
      </c>
      <c r="N97" s="32">
        <f>+'[1]t44 (2)'!U200</f>
        <v>1623.04</v>
      </c>
      <c r="O97" s="32">
        <f>+'[1]t44 (2)'!W200</f>
        <v>1456.27</v>
      </c>
      <c r="P97" s="32">
        <f>+'[1]t44 (2)'!Y200</f>
        <v>1537.56</v>
      </c>
      <c r="Q97" s="32">
        <f>+'[1]t44 (2)'!AA200</f>
        <v>1427.98</v>
      </c>
      <c r="R97" s="32">
        <f>+'[1]t44 (2)'!AC200</f>
        <v>1315.34</v>
      </c>
      <c r="S97" s="32">
        <f>+'[1]t44 (2)'!AE200</f>
        <v>1322.62</v>
      </c>
      <c r="T97" s="32">
        <f>+'[1]t44 (2)'!AG200</f>
        <v>1215.7</v>
      </c>
      <c r="U97" s="32">
        <f>+'[1]t44 (2)'!AI200</f>
        <v>1353.03</v>
      </c>
      <c r="V97" s="32">
        <f>+'[1]t44 (2)'!AK200</f>
        <v>1381.05</v>
      </c>
      <c r="W97" s="32">
        <f>+'[1]t44 (2)'!AM200</f>
        <v>1352.49</v>
      </c>
      <c r="X97" s="32">
        <f>+'[1]t44 (2)'!AO200</f>
        <v>1464.87</v>
      </c>
      <c r="Y97" s="32">
        <f>+'[1]t44 (2)'!AQ200</f>
        <v>1554.68</v>
      </c>
      <c r="Z97" s="32">
        <f>+'[1]t44 (2)'!AS200</f>
        <v>1471.66</v>
      </c>
      <c r="AA97" s="32">
        <f>+'[1]t44 (2)'!AU200</f>
        <v>1485.4</v>
      </c>
      <c r="AB97" s="32">
        <f>+'[1]t44 (2)'!AW200</f>
        <v>1410.37</v>
      </c>
      <c r="AC97" s="32">
        <f>+'[1]t44 (2)'!AY200</f>
        <v>1304.77</v>
      </c>
      <c r="AD97" s="32">
        <f>+'[1]t44 (2)'!BA200</f>
        <v>1330.55</v>
      </c>
      <c r="AE97" s="32">
        <f>+'[1]t44 (2)'!BC200</f>
        <v>1565.58</v>
      </c>
      <c r="AF97" s="32">
        <f>+'[1]t44 (2)'!BE200</f>
        <v>1181.68</v>
      </c>
      <c r="AG97" s="32">
        <f>+'[1]t44 (2)'!BG200</f>
        <v>1503.38</v>
      </c>
      <c r="AH97" s="32">
        <f>+'[1]t44 (2)'!BI200</f>
        <v>1641.92</v>
      </c>
      <c r="AI97" s="32">
        <f>+'[1]t44 (2)'!BK200</f>
        <v>1454.43</v>
      </c>
      <c r="AJ97" s="32">
        <f>+'[1]t44 (2)'!BM200</f>
        <v>1711.29</v>
      </c>
      <c r="AK97" s="32">
        <f>+'[1]t44 (2)'!BO200</f>
        <v>1699.45</v>
      </c>
      <c r="AL97" s="32">
        <f>+'[1]t44 (2)'!BQ200</f>
        <v>1668.7</v>
      </c>
      <c r="AM97" s="32">
        <f>+'[1]t44 (2)'!BS200</f>
        <v>1750.16</v>
      </c>
      <c r="AN97" s="32">
        <f>+'[1]t44 (2)'!BU200</f>
        <v>1685.17</v>
      </c>
      <c r="AO97" s="32">
        <f>+'[1]t44 (2)'!BW200</f>
        <v>1585.76</v>
      </c>
      <c r="AP97" s="32">
        <f>+'[1]t44 (2)'!BY200</f>
        <v>1553.54</v>
      </c>
    </row>
    <row r="98" spans="1:42" ht="16.5" customHeight="1" x14ac:dyDescent="0.45">
      <c r="A98" s="35"/>
      <c r="B98" s="66" t="s">
        <v>67</v>
      </c>
      <c r="C98" s="67"/>
      <c r="D98" s="67"/>
      <c r="E98" s="32">
        <f>+'[1]t44 (2)'!C201</f>
        <v>1224.3699999999999</v>
      </c>
      <c r="F98" s="32">
        <f>+'[1]t44 (2)'!E201</f>
        <v>1086.75</v>
      </c>
      <c r="G98" s="32">
        <f>+'[1]t44 (2)'!G201</f>
        <v>1104.46</v>
      </c>
      <c r="H98" s="32">
        <f>+'[1]t44 (2)'!I201</f>
        <v>1043.44</v>
      </c>
      <c r="I98" s="32">
        <f>+'[1]t44 (2)'!K201</f>
        <v>1217.3399999999999</v>
      </c>
      <c r="J98" s="32">
        <f>+'[1]t44 (2)'!M201</f>
        <v>1058.72</v>
      </c>
      <c r="K98" s="32">
        <f>+'[1]t44 (2)'!O201</f>
        <v>1083.33</v>
      </c>
      <c r="L98" s="32">
        <f>+'[1]t44 (2)'!Q201</f>
        <v>1131.1199999999999</v>
      </c>
      <c r="M98" s="32">
        <f>+'[1]t44 (2)'!S201</f>
        <v>1161.8499999999999</v>
      </c>
      <c r="N98" s="32">
        <f>+'[1]t44 (2)'!U201</f>
        <v>1276.1199999999999</v>
      </c>
      <c r="O98" s="32">
        <f>+'[1]t44 (2)'!W201</f>
        <v>1127.82</v>
      </c>
      <c r="P98" s="32">
        <f>+'[1]t44 (2)'!Y201</f>
        <v>1227.2</v>
      </c>
      <c r="Q98" s="32">
        <f>+'[1]t44 (2)'!AA201</f>
        <v>1134.48</v>
      </c>
      <c r="R98" s="32">
        <f>+'[1]t44 (2)'!AC201</f>
        <v>1047.25</v>
      </c>
      <c r="S98" s="32">
        <f>+'[1]t44 (2)'!AE201</f>
        <v>1033.98</v>
      </c>
      <c r="T98" s="32">
        <f>+'[1]t44 (2)'!AG201</f>
        <v>931.27</v>
      </c>
      <c r="U98" s="32">
        <f>+'[1]t44 (2)'!AI201</f>
        <v>1012.67</v>
      </c>
      <c r="V98" s="32">
        <f>+'[1]t44 (2)'!AK201</f>
        <v>1058.97</v>
      </c>
      <c r="W98" s="32">
        <f>+'[1]t44 (2)'!AM201</f>
        <v>1036.32</v>
      </c>
      <c r="X98" s="32">
        <f>+'[1]t44 (2)'!AO201</f>
        <v>1118.1099999999999</v>
      </c>
      <c r="Y98" s="32">
        <f>+'[1]t44 (2)'!AQ201</f>
        <v>1225.96</v>
      </c>
      <c r="Z98" s="32">
        <f>+'[1]t44 (2)'!AS201</f>
        <v>1139.9100000000001</v>
      </c>
      <c r="AA98" s="32">
        <f>+'[1]t44 (2)'!AU201</f>
        <v>1167.49</v>
      </c>
      <c r="AB98" s="32">
        <f>+'[1]t44 (2)'!AW201</f>
        <v>1095.98</v>
      </c>
      <c r="AC98" s="32">
        <f>+'[1]t44 (2)'!AY201</f>
        <v>1049.99</v>
      </c>
      <c r="AD98" s="32">
        <f>+'[1]t44 (2)'!BA201</f>
        <v>1066.74</v>
      </c>
      <c r="AE98" s="32">
        <f>+'[1]t44 (2)'!BC201</f>
        <v>1272.43</v>
      </c>
      <c r="AF98" s="32">
        <f>+'[1]t44 (2)'!BE201</f>
        <v>926.09</v>
      </c>
      <c r="AG98" s="32">
        <f>+'[1]t44 (2)'!BG201</f>
        <v>1223.96</v>
      </c>
      <c r="AH98" s="32">
        <f>+'[1]t44 (2)'!BI201</f>
        <v>1370.66</v>
      </c>
      <c r="AI98" s="32">
        <f>+'[1]t44 (2)'!BK201</f>
        <v>1172.47</v>
      </c>
      <c r="AJ98" s="32">
        <f>+'[1]t44 (2)'!BM201</f>
        <v>1394.85</v>
      </c>
      <c r="AK98" s="32">
        <f>+'[1]t44 (2)'!BO201</f>
        <v>1397.21</v>
      </c>
      <c r="AL98" s="32">
        <f>+'[1]t44 (2)'!BQ201</f>
        <v>1405.12</v>
      </c>
      <c r="AM98" s="32">
        <f>+'[1]t44 (2)'!BS201</f>
        <v>1432.24</v>
      </c>
      <c r="AN98" s="32">
        <f>+'[1]t44 (2)'!BU201</f>
        <v>1401.46</v>
      </c>
      <c r="AO98" s="32">
        <f>+'[1]t44 (2)'!BW201</f>
        <v>1323.21</v>
      </c>
      <c r="AP98" s="32">
        <f>+'[1]t44 (2)'!BY201</f>
        <v>1290.32</v>
      </c>
    </row>
    <row r="99" spans="1:42" ht="16.5" customHeight="1" x14ac:dyDescent="0.45">
      <c r="A99" s="35"/>
      <c r="B99" s="64"/>
      <c r="C99" s="68" t="s">
        <v>68</v>
      </c>
      <c r="D99" s="69"/>
      <c r="E99" s="32">
        <f>+'[1]t44 (2)'!C202</f>
        <v>392.62</v>
      </c>
      <c r="F99" s="32">
        <f>+'[1]t44 (2)'!E202</f>
        <v>384.5</v>
      </c>
      <c r="G99" s="32">
        <f>+'[1]t44 (2)'!G202</f>
        <v>402.09</v>
      </c>
      <c r="H99" s="32">
        <f>+'[1]t44 (2)'!I202</f>
        <v>386.53</v>
      </c>
      <c r="I99" s="32">
        <f>+'[1]t44 (2)'!K202</f>
        <v>466.89</v>
      </c>
      <c r="J99" s="32">
        <f>+'[1]t44 (2)'!M202</f>
        <v>503.66</v>
      </c>
      <c r="K99" s="32">
        <f>+'[1]t44 (2)'!O202</f>
        <v>528.62</v>
      </c>
      <c r="L99" s="32">
        <f>+'[1]t44 (2)'!Q202</f>
        <v>564.73</v>
      </c>
      <c r="M99" s="32">
        <f>+'[1]t44 (2)'!S202</f>
        <v>548.30999999999995</v>
      </c>
      <c r="N99" s="32">
        <f>+'[1]t44 (2)'!U202</f>
        <v>661.77</v>
      </c>
      <c r="O99" s="32">
        <f>+'[1]t44 (2)'!W202</f>
        <v>539.51</v>
      </c>
      <c r="P99" s="32">
        <f>+'[1]t44 (2)'!Y202</f>
        <v>619.83000000000004</v>
      </c>
      <c r="Q99" s="32">
        <f>+'[1]t44 (2)'!AA202</f>
        <v>595.35</v>
      </c>
      <c r="R99" s="32">
        <f>+'[1]t44 (2)'!AC202</f>
        <v>534.33000000000004</v>
      </c>
      <c r="S99" s="32">
        <f>+'[1]t44 (2)'!AE202</f>
        <v>515.03</v>
      </c>
      <c r="T99" s="32">
        <f>+'[1]t44 (2)'!AG202</f>
        <v>527.94000000000005</v>
      </c>
      <c r="U99" s="32">
        <f>+'[1]t44 (2)'!AI202</f>
        <v>505.6</v>
      </c>
      <c r="V99" s="32">
        <f>+'[1]t44 (2)'!AK202</f>
        <v>504.75</v>
      </c>
      <c r="W99" s="32">
        <f>+'[1]t44 (2)'!AM202</f>
        <v>545.19000000000005</v>
      </c>
      <c r="X99" s="32">
        <f>+'[1]t44 (2)'!AO202</f>
        <v>601.73</v>
      </c>
      <c r="Y99" s="32">
        <f>+'[1]t44 (2)'!AQ202</f>
        <v>610.79</v>
      </c>
      <c r="Z99" s="32">
        <f>+'[1]t44 (2)'!AS202</f>
        <v>611.01</v>
      </c>
      <c r="AA99" s="32">
        <f>+'[1]t44 (2)'!AU202</f>
        <v>603.9</v>
      </c>
      <c r="AB99" s="32">
        <f>+'[1]t44 (2)'!AW202</f>
        <v>518.5</v>
      </c>
      <c r="AC99" s="32">
        <f>+'[1]t44 (2)'!AY202</f>
        <v>560.47</v>
      </c>
      <c r="AD99" s="32">
        <f>+'[1]t44 (2)'!BA202</f>
        <v>556.46</v>
      </c>
      <c r="AE99" s="32">
        <f>+'[1]t44 (2)'!BC202</f>
        <v>607.76</v>
      </c>
      <c r="AF99" s="32">
        <f>+'[1]t44 (2)'!BE202</f>
        <v>486.02</v>
      </c>
      <c r="AG99" s="32">
        <f>+'[1]t44 (2)'!BG202</f>
        <v>620.41</v>
      </c>
      <c r="AH99" s="32">
        <f>+'[1]t44 (2)'!BI202</f>
        <v>584.22</v>
      </c>
      <c r="AI99" s="32">
        <f>+'[1]t44 (2)'!BK202</f>
        <v>530.38</v>
      </c>
      <c r="AJ99" s="32">
        <f>+'[1]t44 (2)'!BM202</f>
        <v>622.91</v>
      </c>
      <c r="AK99" s="32">
        <f>+'[1]t44 (2)'!BO202</f>
        <v>646.47</v>
      </c>
      <c r="AL99" s="32">
        <f>+'[1]t44 (2)'!BQ202</f>
        <v>684.53</v>
      </c>
      <c r="AM99" s="32">
        <f>+'[1]t44 (2)'!BS202</f>
        <v>657.55</v>
      </c>
      <c r="AN99" s="32">
        <f>+'[1]t44 (2)'!BU202</f>
        <v>715.6</v>
      </c>
      <c r="AO99" s="32">
        <f>+'[1]t44 (2)'!BW202</f>
        <v>637.99</v>
      </c>
      <c r="AP99" s="32">
        <f>+'[1]t44 (2)'!BY202</f>
        <v>609.99</v>
      </c>
    </row>
    <row r="100" spans="1:42" ht="16.5" customHeight="1" x14ac:dyDescent="0.45">
      <c r="A100" s="35"/>
      <c r="B100" s="66" t="s">
        <v>69</v>
      </c>
      <c r="C100" s="70"/>
      <c r="D100" s="67"/>
      <c r="E100" s="32">
        <f>+'[1]t44 (2)'!C203</f>
        <v>324.64</v>
      </c>
      <c r="F100" s="32">
        <f>+'[1]t44 (2)'!E203</f>
        <v>282.60000000000002</v>
      </c>
      <c r="G100" s="32">
        <f>+'[1]t44 (2)'!G203</f>
        <v>290.27</v>
      </c>
      <c r="H100" s="32">
        <f>+'[1]t44 (2)'!I203</f>
        <v>291.72000000000003</v>
      </c>
      <c r="I100" s="32">
        <f>+'[1]t44 (2)'!K203</f>
        <v>314.63</v>
      </c>
      <c r="J100" s="32">
        <f>+'[1]t44 (2)'!M203</f>
        <v>323.58999999999997</v>
      </c>
      <c r="K100" s="32">
        <f>+'[1]t44 (2)'!O203</f>
        <v>308.52999999999997</v>
      </c>
      <c r="L100" s="32">
        <f>+'[1]t44 (2)'!Q203</f>
        <v>338.51</v>
      </c>
      <c r="M100" s="32">
        <f>+'[1]t44 (2)'!S203</f>
        <v>314.02999999999997</v>
      </c>
      <c r="N100" s="32">
        <f>+'[1]t44 (2)'!U203</f>
        <v>333.53</v>
      </c>
      <c r="O100" s="32">
        <f>+'[1]t44 (2)'!W203</f>
        <v>316.60000000000002</v>
      </c>
      <c r="P100" s="32">
        <f>+'[1]t44 (2)'!Y203</f>
        <v>294.89999999999998</v>
      </c>
      <c r="Q100" s="32">
        <f>+'[1]t44 (2)'!AA203</f>
        <v>278.39</v>
      </c>
      <c r="R100" s="32">
        <f>+'[1]t44 (2)'!AC203</f>
        <v>253.25</v>
      </c>
      <c r="S100" s="32">
        <f>+'[1]t44 (2)'!AE203</f>
        <v>268.5</v>
      </c>
      <c r="T100" s="32">
        <f>+'[1]t44 (2)'!AG203</f>
        <v>268.29000000000002</v>
      </c>
      <c r="U100" s="32">
        <f>+'[1]t44 (2)'!AI203</f>
        <v>322.5</v>
      </c>
      <c r="V100" s="32">
        <f>+'[1]t44 (2)'!AK203</f>
        <v>304.19</v>
      </c>
      <c r="W100" s="32">
        <f>+'[1]t44 (2)'!AM203</f>
        <v>297.23</v>
      </c>
      <c r="X100" s="32">
        <f>+'[1]t44 (2)'!AO203</f>
        <v>329.92</v>
      </c>
      <c r="Y100" s="32">
        <f>+'[1]t44 (2)'!AQ203</f>
        <v>308.14</v>
      </c>
      <c r="Z100" s="32">
        <f>+'[1]t44 (2)'!AS203</f>
        <v>314.77999999999997</v>
      </c>
      <c r="AA100" s="32">
        <f>+'[1]t44 (2)'!AU203</f>
        <v>298.52</v>
      </c>
      <c r="AB100" s="32">
        <f>+'[1]t44 (2)'!AW203</f>
        <v>297.19</v>
      </c>
      <c r="AC100" s="32">
        <f>+'[1]t44 (2)'!AY203</f>
        <v>242.29</v>
      </c>
      <c r="AD100" s="32">
        <f>+'[1]t44 (2)'!BA203</f>
        <v>248.1</v>
      </c>
      <c r="AE100" s="32">
        <f>+'[1]t44 (2)'!BC203</f>
        <v>274.58</v>
      </c>
      <c r="AF100" s="32">
        <f>+'[1]t44 (2)'!BE203</f>
        <v>241.78</v>
      </c>
      <c r="AG100" s="32">
        <f>+'[1]t44 (2)'!BG203</f>
        <v>263.76</v>
      </c>
      <c r="AH100" s="32">
        <f>+'[1]t44 (2)'!BI203</f>
        <v>254.66</v>
      </c>
      <c r="AI100" s="32">
        <f>+'[1]t44 (2)'!BK203</f>
        <v>267.60000000000002</v>
      </c>
      <c r="AJ100" s="32">
        <f>+'[1]t44 (2)'!BM203</f>
        <v>296.88</v>
      </c>
      <c r="AK100" s="32">
        <f>+'[1]t44 (2)'!BO203</f>
        <v>283.33999999999997</v>
      </c>
      <c r="AL100" s="32">
        <f>+'[1]t44 (2)'!BQ203</f>
        <v>246.93</v>
      </c>
      <c r="AM100" s="32">
        <f>+'[1]t44 (2)'!BS203</f>
        <v>299.64999999999998</v>
      </c>
      <c r="AN100" s="32">
        <f>+'[1]t44 (2)'!BU203</f>
        <v>267.26</v>
      </c>
      <c r="AO100" s="32">
        <f>+'[1]t44 (2)'!BW203</f>
        <v>243.13</v>
      </c>
      <c r="AP100" s="32">
        <f>+'[1]t44 (2)'!BY203</f>
        <v>246.15</v>
      </c>
    </row>
    <row r="101" spans="1:42" ht="16.5" customHeight="1" x14ac:dyDescent="0.45">
      <c r="A101" s="35"/>
      <c r="B101" s="66" t="s">
        <v>70</v>
      </c>
      <c r="C101" s="70"/>
      <c r="D101" s="67"/>
      <c r="E101" s="32">
        <f>+'[1]t44 (2)'!C204</f>
        <v>13.15</v>
      </c>
      <c r="F101" s="32">
        <f>+'[1]t44 (2)'!E204</f>
        <v>15.34</v>
      </c>
      <c r="G101" s="32">
        <f>+'[1]t44 (2)'!G204</f>
        <v>15.44</v>
      </c>
      <c r="H101" s="32">
        <f>+'[1]t44 (2)'!I204</f>
        <v>11.99</v>
      </c>
      <c r="I101" s="32">
        <f>+'[1]t44 (2)'!K204</f>
        <v>14.47</v>
      </c>
      <c r="J101" s="32">
        <f>+'[1]t44 (2)'!M204</f>
        <v>14.97</v>
      </c>
      <c r="K101" s="32">
        <f>+'[1]t44 (2)'!O204</f>
        <v>12.75</v>
      </c>
      <c r="L101" s="32">
        <f>+'[1]t44 (2)'!Q204</f>
        <v>13.81</v>
      </c>
      <c r="M101" s="32">
        <f>+'[1]t44 (2)'!S204</f>
        <v>13.89</v>
      </c>
      <c r="N101" s="32">
        <f>+'[1]t44 (2)'!U204</f>
        <v>13.38</v>
      </c>
      <c r="O101" s="32">
        <f>+'[1]t44 (2)'!W204</f>
        <v>11.85</v>
      </c>
      <c r="P101" s="32">
        <f>+'[1]t44 (2)'!Y204</f>
        <v>15.46</v>
      </c>
      <c r="Q101" s="32">
        <f>+'[1]t44 (2)'!AA204</f>
        <v>15.11</v>
      </c>
      <c r="R101" s="32">
        <f>+'[1]t44 (2)'!AC204</f>
        <v>14.84</v>
      </c>
      <c r="S101" s="32">
        <f>+'[1]t44 (2)'!AE204</f>
        <v>20.14</v>
      </c>
      <c r="T101" s="32">
        <f>+'[1]t44 (2)'!AG204</f>
        <v>16.13</v>
      </c>
      <c r="U101" s="32">
        <f>+'[1]t44 (2)'!AI204</f>
        <v>17.86</v>
      </c>
      <c r="V101" s="32">
        <f>+'[1]t44 (2)'!AK204</f>
        <v>17.89</v>
      </c>
      <c r="W101" s="32">
        <f>+'[1]t44 (2)'!AM204</f>
        <v>18.940000000000001</v>
      </c>
      <c r="X101" s="32">
        <f>+'[1]t44 (2)'!AO204</f>
        <v>16.84</v>
      </c>
      <c r="Y101" s="32">
        <f>+'[1]t44 (2)'!AQ204</f>
        <v>20.58</v>
      </c>
      <c r="Z101" s="32">
        <f>+'[1]t44 (2)'!AS204</f>
        <v>16.97</v>
      </c>
      <c r="AA101" s="32">
        <f>+'[1]t44 (2)'!AU204</f>
        <v>19.39</v>
      </c>
      <c r="AB101" s="32">
        <f>+'[1]t44 (2)'!AW204</f>
        <v>17.2</v>
      </c>
      <c r="AC101" s="32">
        <f>+'[1]t44 (2)'!AY204</f>
        <v>12.49</v>
      </c>
      <c r="AD101" s="32">
        <f>+'[1]t44 (2)'!BA204</f>
        <v>15.71</v>
      </c>
      <c r="AE101" s="32">
        <f>+'[1]t44 (2)'!BC204</f>
        <v>18.579999999999998</v>
      </c>
      <c r="AF101" s="32">
        <f>+'[1]t44 (2)'!BE204</f>
        <v>13.81</v>
      </c>
      <c r="AG101" s="32">
        <f>+'[1]t44 (2)'!BG204</f>
        <v>15.66</v>
      </c>
      <c r="AH101" s="32">
        <f>+'[1]t44 (2)'!BI204</f>
        <v>16.600000000000001</v>
      </c>
      <c r="AI101" s="32">
        <f>+'[1]t44 (2)'!BK204</f>
        <v>14.36</v>
      </c>
      <c r="AJ101" s="32">
        <f>+'[1]t44 (2)'!BM204</f>
        <v>19.57</v>
      </c>
      <c r="AK101" s="32">
        <f>+'[1]t44 (2)'!BO204</f>
        <v>18.899999999999999</v>
      </c>
      <c r="AL101" s="32">
        <f>+'[1]t44 (2)'!BQ204</f>
        <v>16.649999999999999</v>
      </c>
      <c r="AM101" s="32">
        <f>+'[1]t44 (2)'!BS204</f>
        <v>18.27</v>
      </c>
      <c r="AN101" s="32">
        <f>+'[1]t44 (2)'!BU204</f>
        <v>16.45</v>
      </c>
      <c r="AO101" s="32">
        <f>+'[1]t44 (2)'!BW204</f>
        <v>19.420000000000002</v>
      </c>
      <c r="AP101" s="32">
        <f>+'[1]t44 (2)'!BY204</f>
        <v>17.07</v>
      </c>
    </row>
    <row r="102" spans="1:42" ht="17.25" customHeight="1" x14ac:dyDescent="0.45">
      <c r="A102" s="35"/>
      <c r="B102" s="71" t="s">
        <v>71</v>
      </c>
      <c r="C102" s="72"/>
      <c r="D102" s="73"/>
      <c r="E102" s="46">
        <f>+'[1]t44 (2)'!C206</f>
        <v>604.66</v>
      </c>
      <c r="F102" s="46">
        <f>+'[1]t44 (2)'!E206</f>
        <v>562.70000000000005</v>
      </c>
      <c r="G102" s="46">
        <f>+'[1]t44 (2)'!G206</f>
        <v>617.49</v>
      </c>
      <c r="H102" s="46">
        <f>+'[1]t44 (2)'!I206</f>
        <v>594.67999999999995</v>
      </c>
      <c r="I102" s="46">
        <f>+'[1]t44 (2)'!K206</f>
        <v>584.4</v>
      </c>
      <c r="J102" s="46">
        <f>+'[1]t44 (2)'!M206</f>
        <v>621.5</v>
      </c>
      <c r="K102" s="46">
        <f>+'[1]t44 (2)'!O206</f>
        <v>625.13</v>
      </c>
      <c r="L102" s="46">
        <f>+'[1]t44 (2)'!Q206</f>
        <v>710.59</v>
      </c>
      <c r="M102" s="46">
        <f>+'[1]t44 (2)'!S206</f>
        <v>790.9</v>
      </c>
      <c r="N102" s="46">
        <f>+'[1]t44 (2)'!U206</f>
        <v>720.04</v>
      </c>
      <c r="O102" s="46">
        <f>+'[1]t44 (2)'!W206</f>
        <v>645.5</v>
      </c>
      <c r="P102" s="46">
        <f>+'[1]t44 (2)'!Y206</f>
        <v>650.16999999999996</v>
      </c>
      <c r="Q102" s="46">
        <f>+'[1]t44 (2)'!AA206</f>
        <v>553.70000000000005</v>
      </c>
      <c r="R102" s="46">
        <f>+'[1]t44 (2)'!AC206</f>
        <v>540.08000000000004</v>
      </c>
      <c r="S102" s="46">
        <f>+'[1]t44 (2)'!AE206</f>
        <v>631.09</v>
      </c>
      <c r="T102" s="46">
        <f>+'[1]t44 (2)'!AG206</f>
        <v>594.01</v>
      </c>
      <c r="U102" s="46">
        <f>+'[1]t44 (2)'!AI206</f>
        <v>539.76</v>
      </c>
      <c r="V102" s="46">
        <f>+'[1]t44 (2)'!AK206</f>
        <v>659.78</v>
      </c>
      <c r="W102" s="46">
        <f>+'[1]t44 (2)'!AM206</f>
        <v>639.87</v>
      </c>
      <c r="X102" s="46">
        <f>+'[1]t44 (2)'!AO206</f>
        <v>733.52</v>
      </c>
      <c r="Y102" s="46">
        <f>+'[1]t44 (2)'!AQ206</f>
        <v>769.08</v>
      </c>
      <c r="Z102" s="46">
        <f>+'[1]t44 (2)'!AS206</f>
        <v>659.16</v>
      </c>
      <c r="AA102" s="46">
        <f>+'[1]t44 (2)'!AU206</f>
        <v>687.92</v>
      </c>
      <c r="AB102" s="46">
        <f>+'[1]t44 (2)'!AW206</f>
        <v>709.32</v>
      </c>
      <c r="AC102" s="46">
        <f>+'[1]t44 (2)'!AY206</f>
        <v>601.34</v>
      </c>
      <c r="AD102" s="46">
        <f>+'[1]t44 (2)'!BA206</f>
        <v>627.78</v>
      </c>
      <c r="AE102" s="46">
        <f>+'[1]t44 (2)'!BC206</f>
        <v>698.5</v>
      </c>
      <c r="AF102" s="46">
        <f>+'[1]t44 (2)'!BE206</f>
        <v>588.70000000000005</v>
      </c>
      <c r="AG102" s="46">
        <f>+'[1]t44 (2)'!BG206</f>
        <v>704.01</v>
      </c>
      <c r="AH102" s="46">
        <f>+'[1]t44 (2)'!BI206</f>
        <v>700.78</v>
      </c>
      <c r="AI102" s="46">
        <f>+'[1]t44 (2)'!BK206</f>
        <v>687.61</v>
      </c>
      <c r="AJ102" s="46">
        <f>+'[1]t44 (2)'!BM206</f>
        <v>752.37</v>
      </c>
      <c r="AK102" s="46">
        <f>+'[1]t44 (2)'!BO206</f>
        <v>775.88</v>
      </c>
      <c r="AL102" s="46">
        <f>+'[1]t44 (2)'!BQ206</f>
        <v>702.58</v>
      </c>
      <c r="AM102" s="46">
        <f>+'[1]t44 (2)'!BS206</f>
        <v>716.56</v>
      </c>
      <c r="AN102" s="46">
        <f>+'[1]t44 (2)'!BU206</f>
        <v>711.6</v>
      </c>
      <c r="AO102" s="46">
        <f>+'[1]t44 (2)'!BW206</f>
        <v>632.1</v>
      </c>
      <c r="AP102" s="46">
        <f>+'[1]t44 (2)'!BY206</f>
        <v>606.84</v>
      </c>
    </row>
    <row r="103" spans="1:42" ht="17.25" customHeight="1" x14ac:dyDescent="0.45">
      <c r="A103" s="37"/>
      <c r="B103" s="38" t="s">
        <v>72</v>
      </c>
      <c r="C103" s="38"/>
      <c r="D103" s="39"/>
      <c r="E103" s="40">
        <f>E96-E97-E102</f>
        <v>580.77999999999986</v>
      </c>
      <c r="F103" s="40">
        <f>F96-F97-F102</f>
        <v>566.54999999999973</v>
      </c>
      <c r="G103" s="40">
        <f>G96-G97-G102</f>
        <v>629.01999999999975</v>
      </c>
      <c r="H103" s="40">
        <f>H96-H97-H102</f>
        <v>560.61999999999978</v>
      </c>
      <c r="I103" s="40">
        <f>I96-I97-I102</f>
        <v>626.91999999999996</v>
      </c>
      <c r="J103" s="40">
        <f>J96-J97-J102</f>
        <v>627.08000000000015</v>
      </c>
      <c r="K103" s="40">
        <f>K96-K97-K102</f>
        <v>616.83000000000027</v>
      </c>
      <c r="L103" s="40">
        <f>L96-L97-L102</f>
        <v>595.50000000000011</v>
      </c>
      <c r="M103" s="40">
        <f>M96-M97-M102</f>
        <v>616.05999999999983</v>
      </c>
      <c r="N103" s="40">
        <f>N96-N97-N102</f>
        <v>637.71</v>
      </c>
      <c r="O103" s="40">
        <f>O96-O97-O102</f>
        <v>592.54</v>
      </c>
      <c r="P103" s="40">
        <f>P96-P97-P102</f>
        <v>571.21000000000015</v>
      </c>
      <c r="Q103" s="40">
        <f>Q96-Q97-Q102</f>
        <v>564.31999999999994</v>
      </c>
      <c r="R103" s="40">
        <f>R96-R97-R102</f>
        <v>574.85</v>
      </c>
      <c r="S103" s="40">
        <f>S96-S97-S102</f>
        <v>636.57000000000028</v>
      </c>
      <c r="T103" s="40">
        <f>T96-T97-T102</f>
        <v>561.59999999999991</v>
      </c>
      <c r="U103" s="40">
        <f>U96-U97-U102</f>
        <v>599.22000000000025</v>
      </c>
      <c r="V103" s="40">
        <f>V96-V97-V102</f>
        <v>660.65999999999985</v>
      </c>
      <c r="W103" s="40">
        <f>W96-W97-W102</f>
        <v>669.37999999999977</v>
      </c>
      <c r="X103" s="40">
        <f>X96-X97-X102</f>
        <v>693.13000000000011</v>
      </c>
      <c r="Y103" s="40">
        <f>Y96-Y97-Y102</f>
        <v>765.4599999999997</v>
      </c>
      <c r="Z103" s="40">
        <f>Z96-Z97-Z102</f>
        <v>722.6</v>
      </c>
      <c r="AA103" s="40">
        <f>AA96-AA97-AA102</f>
        <v>714.96999999999991</v>
      </c>
      <c r="AB103" s="40">
        <f>AB96-AB97-AB102</f>
        <v>693.69000000000017</v>
      </c>
      <c r="AC103" s="40">
        <f>AC96-AC97-AC102</f>
        <v>658.43</v>
      </c>
      <c r="AD103" s="40">
        <f>AD96-AD97-AD102</f>
        <v>682.02</v>
      </c>
      <c r="AE103" s="40">
        <f>AE96-AE97-AE102</f>
        <v>776.80000000000018</v>
      </c>
      <c r="AF103" s="40">
        <f>AF96-AF97-AF102</f>
        <v>670.77</v>
      </c>
      <c r="AG103" s="40">
        <f>AG96-AG97-AG102</f>
        <v>888.3599999999999</v>
      </c>
      <c r="AH103" s="40">
        <f>AH96-AH97-AH102</f>
        <v>874.16000000000008</v>
      </c>
      <c r="AI103" s="40">
        <f>AI96-AI97-AI102</f>
        <v>749.9799999999999</v>
      </c>
      <c r="AJ103" s="40">
        <f>AJ96-AJ97-AJ102</f>
        <v>818.88</v>
      </c>
      <c r="AK103" s="40">
        <f>AK96-AK97-AK102</f>
        <v>969.28999999999985</v>
      </c>
      <c r="AL103" s="40">
        <f>AL96-AL97-AL102</f>
        <v>892.27999999999986</v>
      </c>
      <c r="AM103" s="40">
        <f>AM96-AM97-AM102</f>
        <v>1097.6000000000001</v>
      </c>
      <c r="AN103" s="40">
        <f>AN96-AN97-AN102</f>
        <v>908.40999999999974</v>
      </c>
      <c r="AO103" s="40">
        <f>AO96-AO97-AO102</f>
        <v>858.43</v>
      </c>
      <c r="AP103" s="40">
        <f>AP96-AP97-AP102</f>
        <v>767.21000000000015</v>
      </c>
    </row>
    <row r="104" spans="1:42" ht="17.25" customHeight="1" x14ac:dyDescent="0.45">
      <c r="A104" s="42">
        <v>2.2999999999999998</v>
      </c>
      <c r="B104" s="43" t="s">
        <v>73</v>
      </c>
      <c r="C104" s="44"/>
      <c r="D104" s="45"/>
      <c r="E104" s="46">
        <f>+'[1]t44 (2)'!C223</f>
        <v>1857.08</v>
      </c>
      <c r="F104" s="46">
        <f>+'[1]t44 (2)'!E223</f>
        <v>1886.87</v>
      </c>
      <c r="G104" s="46">
        <f>+'[1]t44 (2)'!G223</f>
        <v>2047.73</v>
      </c>
      <c r="H104" s="46">
        <f>+'[1]t44 (2)'!I223</f>
        <v>1897.26</v>
      </c>
      <c r="I104" s="46">
        <f>+'[1]t44 (2)'!K223</f>
        <v>1964.84</v>
      </c>
      <c r="J104" s="46">
        <f>+'[1]t44 (2)'!M223</f>
        <v>1871.83</v>
      </c>
      <c r="K104" s="46">
        <f>+'[1]t44 (2)'!O223</f>
        <v>1899.91</v>
      </c>
      <c r="L104" s="46">
        <f>+'[1]t44 (2)'!Q223</f>
        <v>1734.37</v>
      </c>
      <c r="M104" s="46">
        <f>+'[1]t44 (2)'!S223</f>
        <v>1864.48</v>
      </c>
      <c r="N104" s="46">
        <f>+'[1]t44 (2)'!U223</f>
        <v>1865.69</v>
      </c>
      <c r="O104" s="46">
        <f>+'[1]t44 (2)'!W223</f>
        <v>1800.04</v>
      </c>
      <c r="P104" s="46">
        <f>+'[1]t44 (2)'!Y223</f>
        <v>1627.98</v>
      </c>
      <c r="Q104" s="46">
        <f>+'[1]t44 (2)'!AA223</f>
        <v>1677.72</v>
      </c>
      <c r="R104" s="46">
        <f>+'[1]t44 (2)'!AC223</f>
        <v>1758.37</v>
      </c>
      <c r="S104" s="46">
        <f>+'[1]t44 (2)'!AE223</f>
        <v>1964.29</v>
      </c>
      <c r="T104" s="46">
        <f>+'[1]t44 (2)'!AG223</f>
        <v>1771.09</v>
      </c>
      <c r="U104" s="46">
        <f>+'[1]t44 (2)'!AI223</f>
        <v>1846.32</v>
      </c>
      <c r="V104" s="46">
        <f>+'[1]t44 (2)'!AK223</f>
        <v>1825.35</v>
      </c>
      <c r="W104" s="46">
        <f>+'[1]t44 (2)'!AM223</f>
        <v>1743.35</v>
      </c>
      <c r="X104" s="46">
        <f>+'[1]t44 (2)'!AO223</f>
        <v>1829.13</v>
      </c>
      <c r="Y104" s="46">
        <f>+'[1]t44 (2)'!AQ223</f>
        <v>1998.5</v>
      </c>
      <c r="Z104" s="46">
        <f>+'[1]t44 (2)'!AS223</f>
        <v>1807.94</v>
      </c>
      <c r="AA104" s="46">
        <f>+'[1]t44 (2)'!AU223</f>
        <v>1986.31</v>
      </c>
      <c r="AB104" s="46">
        <f>+'[1]t44 (2)'!AW223</f>
        <v>1863.83</v>
      </c>
      <c r="AC104" s="46">
        <f>+'[1]t44 (2)'!AY223</f>
        <v>1763.09</v>
      </c>
      <c r="AD104" s="46">
        <f>+'[1]t44 (2)'!BA223</f>
        <v>1932.68</v>
      </c>
      <c r="AE104" s="46">
        <f>+'[1]t44 (2)'!BC223</f>
        <v>2267.36</v>
      </c>
      <c r="AF104" s="46">
        <f>+'[1]t44 (2)'!BE223</f>
        <v>1800.94</v>
      </c>
      <c r="AG104" s="46">
        <f>+'[1]t44 (2)'!BG223</f>
        <v>2099.7600000000002</v>
      </c>
      <c r="AH104" s="46">
        <f>+'[1]t44 (2)'!BI223</f>
        <v>2046.08</v>
      </c>
      <c r="AI104" s="46">
        <f>+'[1]t44 (2)'!BK223</f>
        <v>1849.14</v>
      </c>
      <c r="AJ104" s="46">
        <f>+'[1]t44 (2)'!BM223</f>
        <v>1944.99</v>
      </c>
      <c r="AK104" s="46">
        <f>+'[1]t44 (2)'!BO223</f>
        <v>1994.13</v>
      </c>
      <c r="AL104" s="46">
        <f>+'[1]t44 (2)'!BQ223</f>
        <v>1901.55</v>
      </c>
      <c r="AM104" s="46">
        <f>+'[1]t44 (2)'!BS223</f>
        <v>2009.76</v>
      </c>
      <c r="AN104" s="46">
        <f>+'[1]t44 (2)'!BU223</f>
        <v>1893.87</v>
      </c>
      <c r="AO104" s="46">
        <f>+'[1]t44 (2)'!BW223</f>
        <v>1928.4</v>
      </c>
      <c r="AP104" s="46">
        <f>+'[1]t44 (2)'!BY223</f>
        <v>2042.93</v>
      </c>
    </row>
    <row r="105" spans="1:42" ht="17.25" customHeight="1" x14ac:dyDescent="0.45">
      <c r="A105" s="35"/>
      <c r="B105" s="25" t="s">
        <v>74</v>
      </c>
      <c r="C105" s="25"/>
      <c r="D105" s="27"/>
      <c r="E105" s="32">
        <f>+'[1]t44 (2)'!C252</f>
        <v>395.93</v>
      </c>
      <c r="F105" s="32">
        <f>+'[1]t44 (2)'!E252</f>
        <v>449.38</v>
      </c>
      <c r="G105" s="32">
        <f>+'[1]t44 (2)'!G252</f>
        <v>513.53</v>
      </c>
      <c r="H105" s="32">
        <f>+'[1]t44 (2)'!I252</f>
        <v>452.03</v>
      </c>
      <c r="I105" s="32">
        <f>+'[1]t44 (2)'!K252</f>
        <v>429.88</v>
      </c>
      <c r="J105" s="32">
        <f>+'[1]t44 (2)'!M252</f>
        <v>381.49</v>
      </c>
      <c r="K105" s="32">
        <f>+'[1]t44 (2)'!O252</f>
        <v>371.25</v>
      </c>
      <c r="L105" s="32">
        <f>+'[1]t44 (2)'!Q252</f>
        <v>293.08</v>
      </c>
      <c r="M105" s="32">
        <f>+'[1]t44 (2)'!S252</f>
        <v>347.09</v>
      </c>
      <c r="N105" s="32">
        <f>+'[1]t44 (2)'!U252</f>
        <v>325.05</v>
      </c>
      <c r="O105" s="32">
        <f>+'[1]t44 (2)'!W252</f>
        <v>318.62</v>
      </c>
      <c r="P105" s="32">
        <f>+'[1]t44 (2)'!Y252</f>
        <v>316.52</v>
      </c>
      <c r="Q105" s="32">
        <f>+'[1]t44 (2)'!AA252</f>
        <v>416.09</v>
      </c>
      <c r="R105" s="32">
        <f>+'[1]t44 (2)'!AC252</f>
        <v>436.69</v>
      </c>
      <c r="S105" s="32">
        <f>+'[1]t44 (2)'!AE252</f>
        <v>507.37</v>
      </c>
      <c r="T105" s="32">
        <f>+'[1]t44 (2)'!AG252</f>
        <v>481.57</v>
      </c>
      <c r="U105" s="32">
        <f>+'[1]t44 (2)'!AI252</f>
        <v>488.22</v>
      </c>
      <c r="V105" s="32">
        <f>+'[1]t44 (2)'!AK252</f>
        <v>431.58</v>
      </c>
      <c r="W105" s="32">
        <f>+'[1]t44 (2)'!AM252</f>
        <v>384.16</v>
      </c>
      <c r="X105" s="32">
        <f>+'[1]t44 (2)'!AO252</f>
        <v>366.2</v>
      </c>
      <c r="Y105" s="32">
        <f>+'[1]t44 (2)'!AQ252</f>
        <v>375.92</v>
      </c>
      <c r="Z105" s="32">
        <f>+'[1]t44 (2)'!AS252</f>
        <v>305.91000000000003</v>
      </c>
      <c r="AA105" s="32">
        <f>+'[1]t44 (2)'!AU252</f>
        <v>324.04000000000002</v>
      </c>
      <c r="AB105" s="32">
        <f>+'[1]t44 (2)'!AW252</f>
        <v>352.21</v>
      </c>
      <c r="AC105" s="32">
        <f>+'[1]t44 (2)'!AY252</f>
        <v>389.26</v>
      </c>
      <c r="AD105" s="32">
        <f>+'[1]t44 (2)'!BA252</f>
        <v>487.3</v>
      </c>
      <c r="AE105" s="32">
        <f>+'[1]t44 (2)'!BC252</f>
        <v>586.76</v>
      </c>
      <c r="AF105" s="32">
        <f>+'[1]t44 (2)'!BE252</f>
        <v>433.19</v>
      </c>
      <c r="AG105" s="32">
        <f>+'[1]t44 (2)'!BG252</f>
        <v>476.77</v>
      </c>
      <c r="AH105" s="32">
        <f>+'[1]t44 (2)'!BI252</f>
        <v>427.73</v>
      </c>
      <c r="AI105" s="32">
        <f>+'[1]t44 (2)'!BK252</f>
        <v>342.82</v>
      </c>
      <c r="AJ105" s="32">
        <f>+'[1]t44 (2)'!BM252</f>
        <v>310.81</v>
      </c>
      <c r="AK105" s="32">
        <f>+'[1]t44 (2)'!BO252</f>
        <v>336.19</v>
      </c>
      <c r="AL105" s="32">
        <f>+'[1]t44 (2)'!BQ252</f>
        <v>328.48</v>
      </c>
      <c r="AM105" s="32">
        <f>+'[1]t44 (2)'!BS252</f>
        <v>353.39</v>
      </c>
      <c r="AN105" s="32">
        <f>+'[1]t44 (2)'!BU252</f>
        <v>350.87</v>
      </c>
      <c r="AO105" s="32">
        <f>+'[1]t44 (2)'!BW252</f>
        <v>467.08</v>
      </c>
      <c r="AP105" s="32">
        <f>+'[1]t44 (2)'!BY252</f>
        <v>517.44000000000005</v>
      </c>
    </row>
    <row r="106" spans="1:42" ht="17.25" customHeight="1" x14ac:dyDescent="0.45">
      <c r="A106" s="35"/>
      <c r="B106" s="25" t="s">
        <v>75</v>
      </c>
      <c r="C106" s="25"/>
      <c r="D106" s="25"/>
      <c r="E106" s="32">
        <f>+'[1]t44 (2)'!C229</f>
        <v>304.10000000000002</v>
      </c>
      <c r="F106" s="32">
        <f>+'[1]t44 (2)'!E229</f>
        <v>318.39</v>
      </c>
      <c r="G106" s="32">
        <f>+'[1]t44 (2)'!G229</f>
        <v>337.38</v>
      </c>
      <c r="H106" s="32">
        <f>+'[1]t44 (2)'!I229</f>
        <v>269.33</v>
      </c>
      <c r="I106" s="32">
        <f>+'[1]t44 (2)'!K229</f>
        <v>293.26</v>
      </c>
      <c r="J106" s="32">
        <f>+'[1]t44 (2)'!M229</f>
        <v>303.62</v>
      </c>
      <c r="K106" s="32">
        <f>+'[1]t44 (2)'!O229</f>
        <v>316.62</v>
      </c>
      <c r="L106" s="32">
        <f>+'[1]t44 (2)'!Q229</f>
        <v>306.22000000000003</v>
      </c>
      <c r="M106" s="32">
        <f>+'[1]t44 (2)'!S229</f>
        <v>328.63</v>
      </c>
      <c r="N106" s="32">
        <f>+'[1]t44 (2)'!U229</f>
        <v>320.70999999999998</v>
      </c>
      <c r="O106" s="32">
        <f>+'[1]t44 (2)'!W229</f>
        <v>301.76</v>
      </c>
      <c r="P106" s="32">
        <f>+'[1]t44 (2)'!Y229</f>
        <v>266.75</v>
      </c>
      <c r="Q106" s="32">
        <f>+'[1]t44 (2)'!AA229</f>
        <v>215.39</v>
      </c>
      <c r="R106" s="32">
        <f>+'[1]t44 (2)'!AC229</f>
        <v>212.23</v>
      </c>
      <c r="S106" s="32">
        <f>+'[1]t44 (2)'!AE229</f>
        <v>241.57</v>
      </c>
      <c r="T106" s="32">
        <f>+'[1]t44 (2)'!AG229</f>
        <v>224.36</v>
      </c>
      <c r="U106" s="32">
        <f>+'[1]t44 (2)'!AI229</f>
        <v>230.55</v>
      </c>
      <c r="V106" s="32">
        <f>+'[1]t44 (2)'!AK229</f>
        <v>223.86</v>
      </c>
      <c r="W106" s="32">
        <f>+'[1]t44 (2)'!AM229</f>
        <v>231.22</v>
      </c>
      <c r="X106" s="32">
        <f>+'[1]t44 (2)'!AO229</f>
        <v>249.12</v>
      </c>
      <c r="Y106" s="32">
        <f>+'[1]t44 (2)'!AQ229</f>
        <v>281.52</v>
      </c>
      <c r="Z106" s="32">
        <f>+'[1]t44 (2)'!AS229</f>
        <v>242.24</v>
      </c>
      <c r="AA106" s="32">
        <f>+'[1]t44 (2)'!AU229</f>
        <v>250.19</v>
      </c>
      <c r="AB106" s="32">
        <f>+'[1]t44 (2)'!AW229</f>
        <v>233.31</v>
      </c>
      <c r="AC106" s="32">
        <f>+'[1]t44 (2)'!AY229</f>
        <v>211.54</v>
      </c>
      <c r="AD106" s="32">
        <f>+'[1]t44 (2)'!BA229</f>
        <v>225.13</v>
      </c>
      <c r="AE106" s="32">
        <f>+'[1]t44 (2)'!BC229</f>
        <v>259.10000000000002</v>
      </c>
      <c r="AF106" s="32">
        <f>+'[1]t44 (2)'!BE229</f>
        <v>204.85</v>
      </c>
      <c r="AG106" s="32">
        <f>+'[1]t44 (2)'!BG229</f>
        <v>248.03</v>
      </c>
      <c r="AH106" s="32">
        <f>+'[1]t44 (2)'!BI229</f>
        <v>243.22</v>
      </c>
      <c r="AI106" s="32">
        <f>+'[1]t44 (2)'!BK229</f>
        <v>249.56</v>
      </c>
      <c r="AJ106" s="32">
        <f>+'[1]t44 (2)'!BM229</f>
        <v>261.91000000000003</v>
      </c>
      <c r="AK106" s="32">
        <f>+'[1]t44 (2)'!BO229</f>
        <v>243.11</v>
      </c>
      <c r="AL106" s="32">
        <f>+'[1]t44 (2)'!BQ229</f>
        <v>216.9</v>
      </c>
      <c r="AM106" s="32">
        <f>+'[1]t44 (2)'!BS229</f>
        <v>252.14</v>
      </c>
      <c r="AN106" s="32">
        <f>+'[1]t44 (2)'!BU229</f>
        <v>239.28</v>
      </c>
      <c r="AO106" s="32">
        <f>+'[1]t44 (2)'!BW229</f>
        <v>191.27</v>
      </c>
      <c r="AP106" s="32">
        <f>+'[1]t44 (2)'!BY229</f>
        <v>210.89</v>
      </c>
    </row>
    <row r="107" spans="1:42" ht="17.25" customHeight="1" x14ac:dyDescent="0.45">
      <c r="A107" s="37"/>
      <c r="B107" s="38" t="s">
        <v>76</v>
      </c>
      <c r="C107" s="38"/>
      <c r="D107" s="39"/>
      <c r="E107" s="40">
        <f t="shared" ref="E107:H107" si="0">E104-E105-E106</f>
        <v>1157.0499999999997</v>
      </c>
      <c r="F107" s="40">
        <f t="shared" si="0"/>
        <v>1119.0999999999999</v>
      </c>
      <c r="G107" s="40">
        <f t="shared" si="0"/>
        <v>1196.8200000000002</v>
      </c>
      <c r="H107" s="40">
        <f t="shared" si="0"/>
        <v>1175.9000000000001</v>
      </c>
      <c r="I107" s="40">
        <f t="shared" ref="I107" si="1">I104-I105-I106</f>
        <v>1241.7</v>
      </c>
      <c r="J107" s="40">
        <f t="shared" ref="J107" si="2">J104-J105-J106</f>
        <v>1186.7199999999998</v>
      </c>
      <c r="K107" s="40">
        <f t="shared" ref="K107" si="3">K104-K105-K106</f>
        <v>1212.04</v>
      </c>
      <c r="L107" s="40">
        <f t="shared" ref="L107" si="4">L104-L105-L106</f>
        <v>1135.07</v>
      </c>
      <c r="M107" s="40">
        <f t="shared" ref="M107" si="5">M104-M105-M106</f>
        <v>1188.7600000000002</v>
      </c>
      <c r="N107" s="40">
        <f t="shared" ref="N107" si="6">N104-N105-N106</f>
        <v>1219.93</v>
      </c>
      <c r="O107" s="40">
        <f t="shared" ref="O107" si="7">O104-O105-O106</f>
        <v>1179.6600000000001</v>
      </c>
      <c r="P107" s="40">
        <f t="shared" ref="P107" si="8">P104-P105-P106</f>
        <v>1044.71</v>
      </c>
      <c r="Q107" s="40">
        <f t="shared" ref="Q107" si="9">Q104-Q105-Q106</f>
        <v>1046.2400000000002</v>
      </c>
      <c r="R107" s="40">
        <f t="shared" ref="R107" si="10">R104-R105-R106</f>
        <v>1109.4499999999998</v>
      </c>
      <c r="S107" s="40">
        <f t="shared" ref="S107" si="11">S104-S105-S106</f>
        <v>1215.3500000000001</v>
      </c>
      <c r="T107" s="40">
        <f t="shared" ref="T107" si="12">T104-T105-T106</f>
        <v>1065.1599999999999</v>
      </c>
      <c r="U107" s="40">
        <f t="shared" ref="U107" si="13">U104-U105-U106</f>
        <v>1127.55</v>
      </c>
      <c r="V107" s="40">
        <f t="shared" ref="V107" si="14">V104-V105-V106</f>
        <v>1169.9099999999999</v>
      </c>
      <c r="W107" s="40">
        <f t="shared" ref="W107" si="15">W104-W105-W106</f>
        <v>1127.9699999999998</v>
      </c>
      <c r="X107" s="40">
        <f t="shared" ref="X107" si="16">X104-X105-X106</f>
        <v>1213.81</v>
      </c>
      <c r="Y107" s="40">
        <f t="shared" ref="Y107" si="17">Y104-Y105-Y106</f>
        <v>1341.06</v>
      </c>
      <c r="Z107" s="40">
        <f t="shared" ref="Z107" si="18">Z104-Z105-Z106</f>
        <v>1259.79</v>
      </c>
      <c r="AA107" s="40">
        <f t="shared" ref="AA107" si="19">AA104-AA105-AA106</f>
        <v>1412.08</v>
      </c>
      <c r="AB107" s="40">
        <f t="shared" ref="AB107" si="20">AB104-AB105-AB106</f>
        <v>1278.31</v>
      </c>
      <c r="AC107" s="40">
        <f t="shared" ref="AC107" si="21">AC104-AC105-AC106</f>
        <v>1162.29</v>
      </c>
      <c r="AD107" s="40">
        <f t="shared" ref="AD107" si="22">AD104-AD105-AD106</f>
        <v>1220.25</v>
      </c>
      <c r="AE107" s="40">
        <f t="shared" ref="AE107" si="23">AE104-AE105-AE106</f>
        <v>1421.5</v>
      </c>
      <c r="AF107" s="40">
        <f t="shared" ref="AF107" si="24">AF104-AF105-AF106</f>
        <v>1162.9000000000001</v>
      </c>
      <c r="AG107" s="40">
        <f t="shared" ref="AG107" si="25">AG104-AG105-AG106</f>
        <v>1374.9600000000003</v>
      </c>
      <c r="AH107" s="40">
        <f t="shared" ref="AH107" si="26">AH104-AH105-AH106</f>
        <v>1375.1299999999999</v>
      </c>
      <c r="AI107" s="40">
        <f t="shared" ref="AI107" si="27">AI104-AI105-AI106</f>
        <v>1256.7600000000002</v>
      </c>
      <c r="AJ107" s="40">
        <f t="shared" ref="AJ107" si="28">AJ104-AJ105-AJ106</f>
        <v>1372.27</v>
      </c>
      <c r="AK107" s="40">
        <f t="shared" ref="AK107" si="29">AK104-AK105-AK106</f>
        <v>1414.83</v>
      </c>
      <c r="AL107" s="40">
        <f t="shared" ref="AL107" si="30">AL104-AL105-AL106</f>
        <v>1356.1699999999998</v>
      </c>
      <c r="AM107" s="40">
        <f t="shared" ref="AM107" si="31">AM104-AM105-AM106</f>
        <v>1404.23</v>
      </c>
      <c r="AN107" s="40">
        <f t="shared" ref="AN107:AO107" si="32">AN104-AN105-AN106</f>
        <v>1303.72</v>
      </c>
      <c r="AO107" s="40">
        <f t="shared" si="32"/>
        <v>1270.0500000000002</v>
      </c>
      <c r="AP107" s="40">
        <f t="shared" ref="AP107" si="33">AP104-AP105-AP106</f>
        <v>1314.6</v>
      </c>
    </row>
    <row r="108" spans="1:42" ht="16.5" customHeight="1" x14ac:dyDescent="0.45">
      <c r="A108" s="42">
        <v>2.4</v>
      </c>
      <c r="B108" s="58" t="s">
        <v>77</v>
      </c>
      <c r="C108" s="58"/>
      <c r="D108" s="45"/>
      <c r="E108" s="46">
        <f>+'[1]t44 (2)'!C352</f>
        <v>971.75</v>
      </c>
      <c r="F108" s="46">
        <f>+'[1]t44 (2)'!E352</f>
        <v>892.3</v>
      </c>
      <c r="G108" s="46">
        <f>+'[1]t44 (2)'!G352</f>
        <v>876.02</v>
      </c>
      <c r="H108" s="46">
        <f>+'[1]t44 (2)'!I352</f>
        <v>745.62</v>
      </c>
      <c r="I108" s="46">
        <f>+'[1]t44 (2)'!K352</f>
        <v>985.56</v>
      </c>
      <c r="J108" s="46">
        <f>+'[1]t44 (2)'!M352</f>
        <v>862.9</v>
      </c>
      <c r="K108" s="46">
        <f>+'[1]t44 (2)'!O352</f>
        <v>684.61</v>
      </c>
      <c r="L108" s="46">
        <f>+'[1]t44 (2)'!Q352</f>
        <v>1254.8399999999999</v>
      </c>
      <c r="M108" s="46">
        <f>+'[1]t44 (2)'!S352</f>
        <v>1327.65</v>
      </c>
      <c r="N108" s="46">
        <f>+'[1]t44 (2)'!U352</f>
        <v>942.86</v>
      </c>
      <c r="O108" s="46">
        <f>+'[1]t44 (2)'!W352</f>
        <v>897.89</v>
      </c>
      <c r="P108" s="46">
        <f>+'[1]t44 (2)'!Y352</f>
        <v>552.71</v>
      </c>
      <c r="Q108" s="46">
        <f>+'[1]t44 (2)'!AA352</f>
        <v>709.98</v>
      </c>
      <c r="R108" s="46">
        <f>+'[1]t44 (2)'!AC352</f>
        <v>2752.41</v>
      </c>
      <c r="S108" s="46">
        <f>+'[1]t44 (2)'!AE352</f>
        <v>1259.76</v>
      </c>
      <c r="T108" s="46">
        <f>+'[1]t44 (2)'!AG352</f>
        <v>711.48</v>
      </c>
      <c r="U108" s="46">
        <f>+'[1]t44 (2)'!AI352</f>
        <v>1279.6099999999999</v>
      </c>
      <c r="V108" s="46">
        <f>+'[1]t44 (2)'!AK352</f>
        <v>1461.34</v>
      </c>
      <c r="W108" s="46">
        <f>+'[1]t44 (2)'!AM352</f>
        <v>1296.2</v>
      </c>
      <c r="X108" s="46">
        <f>+'[1]t44 (2)'!AO352</f>
        <v>898.94</v>
      </c>
      <c r="Y108" s="46">
        <f>+'[1]t44 (2)'!AQ352</f>
        <v>1285.21</v>
      </c>
      <c r="Z108" s="46">
        <f>+'[1]t44 (2)'!AS352</f>
        <v>720.78</v>
      </c>
      <c r="AA108" s="46">
        <f>+'[1]t44 (2)'!AU352</f>
        <v>1020.9</v>
      </c>
      <c r="AB108" s="46">
        <f>+'[1]t44 (2)'!AW352</f>
        <v>851.47</v>
      </c>
      <c r="AC108" s="46">
        <f>+'[1]t44 (2)'!AY352</f>
        <v>1060.82</v>
      </c>
      <c r="AD108" s="46">
        <f>+'[1]t44 (2)'!BA352</f>
        <v>1588.3</v>
      </c>
      <c r="AE108" s="46">
        <f>+'[1]t44 (2)'!BC352</f>
        <v>1080.26</v>
      </c>
      <c r="AF108" s="46">
        <f>+'[1]t44 (2)'!BE352</f>
        <v>728.7</v>
      </c>
      <c r="AG108" s="46">
        <f>+'[1]t44 (2)'!BG352</f>
        <v>737.2</v>
      </c>
      <c r="AH108" s="46">
        <f>+'[1]t44 (2)'!BI352</f>
        <v>1100.55</v>
      </c>
      <c r="AI108" s="46">
        <f>+'[1]t44 (2)'!BK352</f>
        <v>648.35</v>
      </c>
      <c r="AJ108" s="46">
        <f>+'[1]t44 (2)'!BM352</f>
        <v>1478.47</v>
      </c>
      <c r="AK108" s="46">
        <f>+'[1]t44 (2)'!BO352</f>
        <v>2241.4</v>
      </c>
      <c r="AL108" s="46">
        <f>+'[1]t44 (2)'!BQ352</f>
        <v>623.97</v>
      </c>
      <c r="AM108" s="46">
        <f>+'[1]t44 (2)'!BS352</f>
        <v>759.65</v>
      </c>
      <c r="AN108" s="46">
        <f>+'[1]t44 (2)'!BU352</f>
        <v>794.29</v>
      </c>
      <c r="AO108" s="46">
        <f>+'[1]t44 (2)'!BW352</f>
        <v>967.22</v>
      </c>
      <c r="AP108" s="46">
        <f>+'[1]t44 (2)'!BY352</f>
        <v>1233.1400000000001</v>
      </c>
    </row>
    <row r="109" spans="1:42" ht="15" customHeight="1" x14ac:dyDescent="0.45">
      <c r="A109" s="74"/>
      <c r="B109" s="34" t="s">
        <v>78</v>
      </c>
      <c r="C109" s="34"/>
      <c r="D109" s="27"/>
      <c r="E109" s="32">
        <f>+'[1]t44 (2)'!C353</f>
        <v>485.05</v>
      </c>
      <c r="F109" s="32">
        <f>+'[1]t44 (2)'!E353</f>
        <v>164.27</v>
      </c>
      <c r="G109" s="32">
        <f>+'[1]t44 (2)'!G353</f>
        <v>169.08</v>
      </c>
      <c r="H109" s="32">
        <f>+'[1]t44 (2)'!I353</f>
        <v>252.08</v>
      </c>
      <c r="I109" s="32">
        <f>+'[1]t44 (2)'!K353</f>
        <v>430.13</v>
      </c>
      <c r="J109" s="32">
        <f>+'[1]t44 (2)'!M353</f>
        <v>168.12</v>
      </c>
      <c r="K109" s="32">
        <f>+'[1]t44 (2)'!O353</f>
        <v>150.99</v>
      </c>
      <c r="L109" s="32">
        <f>+'[1]t44 (2)'!Q353</f>
        <v>783.13</v>
      </c>
      <c r="M109" s="32">
        <f>+'[1]t44 (2)'!S353</f>
        <v>411.91</v>
      </c>
      <c r="N109" s="32">
        <f>+'[1]t44 (2)'!U353</f>
        <v>364.34</v>
      </c>
      <c r="O109" s="32">
        <f>+'[1]t44 (2)'!W353</f>
        <v>264.94</v>
      </c>
      <c r="P109" s="32">
        <f>+'[1]t44 (2)'!Y353</f>
        <v>163.21</v>
      </c>
      <c r="Q109" s="32">
        <f>+'[1]t44 (2)'!AA353</f>
        <v>236.84</v>
      </c>
      <c r="R109" s="32">
        <f>+'[1]t44 (2)'!AC353</f>
        <v>1890.41</v>
      </c>
      <c r="S109" s="32">
        <f>+'[1]t44 (2)'!AE353</f>
        <v>612.99</v>
      </c>
      <c r="T109" s="32">
        <f>+'[1]t44 (2)'!AG353</f>
        <v>286.38</v>
      </c>
      <c r="U109" s="32">
        <f>+'[1]t44 (2)'!AI353</f>
        <v>747.72</v>
      </c>
      <c r="V109" s="32">
        <f>+'[1]t44 (2)'!AK353</f>
        <v>781.73</v>
      </c>
      <c r="W109" s="32">
        <f>+'[1]t44 (2)'!AM353</f>
        <v>841.2</v>
      </c>
      <c r="X109" s="32">
        <f>+'[1]t44 (2)'!AO353</f>
        <v>425.69</v>
      </c>
      <c r="Y109" s="32">
        <f>+'[1]t44 (2)'!AQ353</f>
        <v>357.66</v>
      </c>
      <c r="Z109" s="32">
        <f>+'[1]t44 (2)'!AS353</f>
        <v>218.49</v>
      </c>
      <c r="AA109" s="32">
        <f>+'[1]t44 (2)'!AU353</f>
        <v>457.13</v>
      </c>
      <c r="AB109" s="32">
        <f>+'[1]t44 (2)'!AW353</f>
        <v>422.5</v>
      </c>
      <c r="AC109" s="32">
        <f>+'[1]t44 (2)'!AY353</f>
        <v>610</v>
      </c>
      <c r="AD109" s="32">
        <f>+'[1]t44 (2)'!BA353</f>
        <v>653.16</v>
      </c>
      <c r="AE109" s="32">
        <f>+'[1]t44 (2)'!BC353</f>
        <v>444.9</v>
      </c>
      <c r="AF109" s="32">
        <f>+'[1]t44 (2)'!BE353</f>
        <v>356.29</v>
      </c>
      <c r="AG109" s="32">
        <f>+'[1]t44 (2)'!BG353</f>
        <v>207.82</v>
      </c>
      <c r="AH109" s="32">
        <f>+'[1]t44 (2)'!BI353</f>
        <v>420.36</v>
      </c>
      <c r="AI109" s="32">
        <f>+'[1]t44 (2)'!BK353</f>
        <v>202.31</v>
      </c>
      <c r="AJ109" s="32">
        <f>+'[1]t44 (2)'!BM353</f>
        <v>1016.94</v>
      </c>
      <c r="AK109" s="32">
        <f>+'[1]t44 (2)'!BO353</f>
        <v>1227.8499999999999</v>
      </c>
      <c r="AL109" s="32">
        <f>+'[1]t44 (2)'!BQ353</f>
        <v>117.65</v>
      </c>
      <c r="AM109" s="32">
        <f>+'[1]t44 (2)'!BS353</f>
        <v>124.87</v>
      </c>
      <c r="AN109" s="32">
        <f>+'[1]t44 (2)'!BU353</f>
        <v>333.44</v>
      </c>
      <c r="AO109" s="32">
        <f>+'[1]t44 (2)'!BW353</f>
        <v>480.04</v>
      </c>
      <c r="AP109" s="32">
        <f>+'[1]t44 (2)'!BY353</f>
        <v>282.92</v>
      </c>
    </row>
    <row r="110" spans="1:42" ht="14.25" customHeight="1" x14ac:dyDescent="0.45">
      <c r="A110" s="75"/>
      <c r="B110" s="76" t="s">
        <v>79</v>
      </c>
      <c r="C110" s="76"/>
      <c r="D110" s="77"/>
      <c r="E110" s="78">
        <f>+'[1]t44 (2)'!C354</f>
        <v>486.7</v>
      </c>
      <c r="F110" s="78">
        <f>+'[1]t44 (2)'!E354</f>
        <v>728.03</v>
      </c>
      <c r="G110" s="78">
        <f>+'[1]t44 (2)'!G354</f>
        <v>706.93999999999994</v>
      </c>
      <c r="H110" s="78">
        <f>+'[1]t44 (2)'!I354</f>
        <v>493.53999999999996</v>
      </c>
      <c r="I110" s="78">
        <f>+'[1]t44 (2)'!K354</f>
        <v>555.42999999999995</v>
      </c>
      <c r="J110" s="78">
        <f>+'[1]t44 (2)'!M354</f>
        <v>694.78</v>
      </c>
      <c r="K110" s="78">
        <f>+'[1]t44 (2)'!O354</f>
        <v>533.62</v>
      </c>
      <c r="L110" s="78">
        <f>+'[1]t44 (2)'!Q354</f>
        <v>471.70999999999992</v>
      </c>
      <c r="M110" s="78">
        <f>+'[1]t44 (2)'!S354</f>
        <v>915.74</v>
      </c>
      <c r="N110" s="78">
        <f>+'[1]t44 (2)'!U354</f>
        <v>578.52</v>
      </c>
      <c r="O110" s="78">
        <f>+'[1]t44 (2)'!W354</f>
        <v>632.95000000000005</v>
      </c>
      <c r="P110" s="78">
        <f>+'[1]t44 (2)'!Y354</f>
        <v>389.5</v>
      </c>
      <c r="Q110" s="78">
        <f>+'[1]t44 (2)'!AA354</f>
        <v>473.14</v>
      </c>
      <c r="R110" s="78">
        <f>+'[1]t44 (2)'!AC354</f>
        <v>861.99999999999977</v>
      </c>
      <c r="S110" s="78">
        <f>+'[1]t44 (2)'!AE354</f>
        <v>646.77</v>
      </c>
      <c r="T110" s="78">
        <f>+'[1]t44 (2)'!AG354</f>
        <v>425.1</v>
      </c>
      <c r="U110" s="78">
        <f>+'[1]t44 (2)'!AI354</f>
        <v>531.88999999999987</v>
      </c>
      <c r="V110" s="78">
        <f>+'[1]t44 (2)'!AK354</f>
        <v>679.6099999999999</v>
      </c>
      <c r="W110" s="78">
        <f>+'[1]t44 (2)'!AM354</f>
        <v>455</v>
      </c>
      <c r="X110" s="78">
        <f>+'[1]t44 (2)'!AO354</f>
        <v>473.25000000000006</v>
      </c>
      <c r="Y110" s="78">
        <f>+'[1]t44 (2)'!AQ354</f>
        <v>927.55</v>
      </c>
      <c r="Z110" s="78">
        <f>+'[1]t44 (2)'!AS354</f>
        <v>502.28999999999996</v>
      </c>
      <c r="AA110" s="78">
        <f>+'[1]t44 (2)'!AU354</f>
        <v>563.77</v>
      </c>
      <c r="AB110" s="78">
        <f>+'[1]t44 (2)'!AW354</f>
        <v>428.97</v>
      </c>
      <c r="AC110" s="78">
        <f>+'[1]t44 (2)'!AY354</f>
        <v>450.81999999999994</v>
      </c>
      <c r="AD110" s="78">
        <f>+'[1]t44 (2)'!BA354</f>
        <v>935.14</v>
      </c>
      <c r="AE110" s="78">
        <f>+'[1]t44 (2)'!BC354</f>
        <v>635.36</v>
      </c>
      <c r="AF110" s="78">
        <f>+'[1]t44 (2)'!BE354</f>
        <v>372.41</v>
      </c>
      <c r="AG110" s="78">
        <f>+'[1]t44 (2)'!BG354</f>
        <v>529.38000000000011</v>
      </c>
      <c r="AH110" s="78">
        <f>+'[1]t44 (2)'!BI354</f>
        <v>680.18999999999994</v>
      </c>
      <c r="AI110" s="78">
        <f>+'[1]t44 (2)'!BK354</f>
        <v>446.04</v>
      </c>
      <c r="AJ110" s="78">
        <f>+'[1]t44 (2)'!BM354</f>
        <v>461.53</v>
      </c>
      <c r="AK110" s="78">
        <f>+'[1]t44 (2)'!BO354</f>
        <v>1013.5500000000002</v>
      </c>
      <c r="AL110" s="78">
        <f>+'[1]t44 (2)'!BQ354</f>
        <v>506.32000000000005</v>
      </c>
      <c r="AM110" s="78">
        <f>+'[1]t44 (2)'!BS354</f>
        <v>634.78</v>
      </c>
      <c r="AN110" s="78">
        <f>+'[1]t44 (2)'!BU354</f>
        <v>460.84999999999997</v>
      </c>
      <c r="AO110" s="78">
        <f>+'[1]t44 (2)'!BW354</f>
        <v>487.18</v>
      </c>
      <c r="AP110" s="78">
        <f>+'[1]t44 (2)'!BY354</f>
        <v>950.22</v>
      </c>
    </row>
    <row r="111" spans="1:42" ht="17.25" customHeight="1" x14ac:dyDescent="0.45">
      <c r="A111" s="42">
        <v>2.5</v>
      </c>
      <c r="B111" s="58" t="s">
        <v>80</v>
      </c>
      <c r="C111" s="58"/>
      <c r="D111" s="45"/>
      <c r="E111" s="46">
        <f>+'[1]t44 (2)'!C291</f>
        <v>972.77</v>
      </c>
      <c r="F111" s="46">
        <f>+'[1]t44 (2)'!E291</f>
        <v>951.6</v>
      </c>
      <c r="G111" s="46">
        <f>+'[1]t44 (2)'!G291</f>
        <v>1026.8000000000002</v>
      </c>
      <c r="H111" s="46">
        <f>+'[1]t44 (2)'!I291</f>
        <v>969.99</v>
      </c>
      <c r="I111" s="46">
        <f>+'[1]t44 (2)'!K291</f>
        <v>991.23</v>
      </c>
      <c r="J111" s="46">
        <f>+'[1]t44 (2)'!M291</f>
        <v>1045.78</v>
      </c>
      <c r="K111" s="46">
        <f>+'[1]t44 (2)'!O291</f>
        <v>1053.4100000000001</v>
      </c>
      <c r="L111" s="46">
        <f>+'[1]t44 (2)'!Q291</f>
        <v>971.49</v>
      </c>
      <c r="M111" s="46">
        <f>+'[1]t44 (2)'!S291</f>
        <v>1042.24</v>
      </c>
      <c r="N111" s="46">
        <f>+'[1]t44 (2)'!U291</f>
        <v>975.31</v>
      </c>
      <c r="O111" s="46">
        <f>+'[1]t44 (2)'!W291</f>
        <v>923.03</v>
      </c>
      <c r="P111" s="46">
        <f>+'[1]t44 (2)'!Y291</f>
        <v>936.55</v>
      </c>
      <c r="Q111" s="46">
        <f>+'[1]t44 (2)'!AA291</f>
        <v>849.26</v>
      </c>
      <c r="R111" s="46">
        <f>+'[1]t44 (2)'!AC291</f>
        <v>935.45</v>
      </c>
      <c r="S111" s="46">
        <f>+'[1]t44 (2)'!AE291</f>
        <v>1003.08</v>
      </c>
      <c r="T111" s="46">
        <f>+'[1]t44 (2)'!AG291</f>
        <v>906.12999999999988</v>
      </c>
      <c r="U111" s="46">
        <f>+'[1]t44 (2)'!AI291</f>
        <v>936.02</v>
      </c>
      <c r="V111" s="46">
        <f>+'[1]t44 (2)'!AK291</f>
        <v>943.86</v>
      </c>
      <c r="W111" s="46">
        <f>+'[1]t44 (2)'!AM291</f>
        <v>935.7</v>
      </c>
      <c r="X111" s="46">
        <f>+'[1]t44 (2)'!AO291</f>
        <v>959.11999999999989</v>
      </c>
      <c r="Y111" s="46">
        <f>+'[1]t44 (2)'!AQ291</f>
        <v>996.1099999999999</v>
      </c>
      <c r="Z111" s="46">
        <f>+'[1]t44 (2)'!AS291</f>
        <v>941.37</v>
      </c>
      <c r="AA111" s="46">
        <f>+'[1]t44 (2)'!AU291</f>
        <v>1017.26</v>
      </c>
      <c r="AB111" s="46">
        <f>+'[1]t44 (2)'!AW291</f>
        <v>1010.86</v>
      </c>
      <c r="AC111" s="46">
        <f>+'[1]t44 (2)'!AY291</f>
        <v>957.82999999999993</v>
      </c>
      <c r="AD111" s="46">
        <f>+'[1]t44 (2)'!BA291</f>
        <v>951.51</v>
      </c>
      <c r="AE111" s="46">
        <f>+'[1]t44 (2)'!BC291</f>
        <v>1085.1399999999999</v>
      </c>
      <c r="AF111" s="46">
        <f>+'[1]t44 (2)'!BE291</f>
        <v>923.25</v>
      </c>
      <c r="AG111" s="46">
        <f>+'[1]t44 (2)'!BG291</f>
        <v>1086.2</v>
      </c>
      <c r="AH111" s="46">
        <f>+'[1]t44 (2)'!BI291</f>
        <v>1216.5999999999999</v>
      </c>
      <c r="AI111" s="46">
        <f>+'[1]t44 (2)'!BK291</f>
        <v>1007.88</v>
      </c>
      <c r="AJ111" s="46">
        <f>+'[1]t44 (2)'!BM291</f>
        <v>1132.96</v>
      </c>
      <c r="AK111" s="46">
        <f>+'[1]t44 (2)'!BO291</f>
        <v>1055.1400000000001</v>
      </c>
      <c r="AL111" s="46">
        <f>+'[1]t44 (2)'!BQ291</f>
        <v>1063.23</v>
      </c>
      <c r="AM111" s="46">
        <f>+'[1]t44 (2)'!BS291</f>
        <v>1145.51</v>
      </c>
      <c r="AN111" s="46">
        <f>+'[1]t44 (2)'!BU291</f>
        <v>1072.8800000000001</v>
      </c>
      <c r="AO111" s="46">
        <f>+'[1]t44 (2)'!BW291</f>
        <v>1165.8700000000001</v>
      </c>
      <c r="AP111" s="46">
        <f>+'[1]t44 (2)'!BY291</f>
        <v>1124.32</v>
      </c>
    </row>
    <row r="112" spans="1:42" ht="15" customHeight="1" x14ac:dyDescent="0.45">
      <c r="A112" s="35"/>
      <c r="B112" s="25" t="s">
        <v>81</v>
      </c>
      <c r="C112" s="26"/>
      <c r="D112" s="27"/>
      <c r="E112" s="32">
        <f>+'[1]t44 (2)'!C292</f>
        <v>685</v>
      </c>
      <c r="F112" s="32">
        <f>+'[1]t44 (2)'!E292</f>
        <v>669.22</v>
      </c>
      <c r="G112" s="32">
        <f>+'[1]t44 (2)'!G292</f>
        <v>716.45</v>
      </c>
      <c r="H112" s="32">
        <f>+'[1]t44 (2)'!I292</f>
        <v>681.39</v>
      </c>
      <c r="I112" s="32">
        <f>+'[1]t44 (2)'!K292</f>
        <v>694.6</v>
      </c>
      <c r="J112" s="32">
        <f>+'[1]t44 (2)'!M292</f>
        <v>730.77</v>
      </c>
      <c r="K112" s="32">
        <f>+'[1]t44 (2)'!O292</f>
        <v>733.44</v>
      </c>
      <c r="L112" s="32">
        <f>+'[1]t44 (2)'!Q292</f>
        <v>679.2</v>
      </c>
      <c r="M112" s="32">
        <f>+'[1]t44 (2)'!S292</f>
        <v>725.59</v>
      </c>
      <c r="N112" s="32">
        <f>+'[1]t44 (2)'!U292</f>
        <v>677.02</v>
      </c>
      <c r="O112" s="32">
        <f>+'[1]t44 (2)'!W292</f>
        <v>634.83000000000004</v>
      </c>
      <c r="P112" s="32">
        <f>+'[1]t44 (2)'!Y292</f>
        <v>633.54999999999995</v>
      </c>
      <c r="Q112" s="32">
        <f>+'[1]t44 (2)'!AA292</f>
        <v>576.32000000000005</v>
      </c>
      <c r="R112" s="32">
        <f>+'[1]t44 (2)'!AC292</f>
        <v>634.94000000000005</v>
      </c>
      <c r="S112" s="32">
        <f>+'[1]t44 (2)'!AE292</f>
        <v>673.35</v>
      </c>
      <c r="T112" s="32">
        <f>+'[1]t44 (2)'!AG292</f>
        <v>614.16999999999996</v>
      </c>
      <c r="U112" s="32">
        <f>+'[1]t44 (2)'!AI292</f>
        <v>629.84</v>
      </c>
      <c r="V112" s="32">
        <f>+'[1]t44 (2)'!AK292</f>
        <v>629.12</v>
      </c>
      <c r="W112" s="32">
        <f>+'[1]t44 (2)'!AM292</f>
        <v>625.71</v>
      </c>
      <c r="X112" s="32">
        <f>+'[1]t44 (2)'!AO292</f>
        <v>633.80999999999995</v>
      </c>
      <c r="Y112" s="32">
        <f>+'[1]t44 (2)'!AQ292</f>
        <v>666.31</v>
      </c>
      <c r="Z112" s="32">
        <f>+'[1]t44 (2)'!AS292</f>
        <v>622.6</v>
      </c>
      <c r="AA112" s="32">
        <f>+'[1]t44 (2)'!AU292</f>
        <v>701.95</v>
      </c>
      <c r="AB112" s="32">
        <f>+'[1]t44 (2)'!AW292</f>
        <v>708.6</v>
      </c>
      <c r="AC112" s="32">
        <f>+'[1]t44 (2)'!AY292</f>
        <v>674.55</v>
      </c>
      <c r="AD112" s="32">
        <f>+'[1]t44 (2)'!BA292</f>
        <v>648.67999999999995</v>
      </c>
      <c r="AE112" s="32">
        <f>+'[1]t44 (2)'!BC292</f>
        <v>732.24</v>
      </c>
      <c r="AF112" s="32">
        <f>+'[1]t44 (2)'!BE292</f>
        <v>644.07000000000005</v>
      </c>
      <c r="AG112" s="32">
        <f>+'[1]t44 (2)'!BG292</f>
        <v>750.24</v>
      </c>
      <c r="AH112" s="32">
        <f>+'[1]t44 (2)'!BI292</f>
        <v>746.86</v>
      </c>
      <c r="AI112" s="32">
        <f>+'[1]t44 (2)'!BK292</f>
        <v>691.03</v>
      </c>
      <c r="AJ112" s="32">
        <f>+'[1]t44 (2)'!BM292</f>
        <v>784.34</v>
      </c>
      <c r="AK112" s="32">
        <f>+'[1]t44 (2)'!BO292</f>
        <v>719.1</v>
      </c>
      <c r="AL112" s="32">
        <f>+'[1]t44 (2)'!BQ292</f>
        <v>719.65</v>
      </c>
      <c r="AM112" s="32">
        <f>+'[1]t44 (2)'!BS292</f>
        <v>796.76</v>
      </c>
      <c r="AN112" s="32">
        <f>+'[1]t44 (2)'!BU292</f>
        <v>744.19</v>
      </c>
      <c r="AO112" s="32">
        <f>+'[1]t44 (2)'!BW292</f>
        <v>836.45</v>
      </c>
      <c r="AP112" s="32">
        <f>+'[1]t44 (2)'!BY292</f>
        <v>792.06</v>
      </c>
    </row>
    <row r="113" spans="1:42" ht="15" customHeight="1" x14ac:dyDescent="0.45">
      <c r="A113" s="37"/>
      <c r="B113" s="38" t="s">
        <v>82</v>
      </c>
      <c r="C113" s="38"/>
      <c r="D113" s="39"/>
      <c r="E113" s="40">
        <f>+'[1]t44 (2)'!C293</f>
        <v>287.77</v>
      </c>
      <c r="F113" s="40">
        <f>+'[1]t44 (2)'!E293</f>
        <v>282.38</v>
      </c>
      <c r="G113" s="40">
        <f>+'[1]t44 (2)'!G293</f>
        <v>310.35000000000002</v>
      </c>
      <c r="H113" s="40">
        <f>+'[1]t44 (2)'!I293</f>
        <v>288.60000000000002</v>
      </c>
      <c r="I113" s="40">
        <f>+'[1]t44 (2)'!K293</f>
        <v>296.63</v>
      </c>
      <c r="J113" s="40">
        <f>+'[1]t44 (2)'!M293</f>
        <v>315.01</v>
      </c>
      <c r="K113" s="40">
        <f>+'[1]t44 (2)'!O293</f>
        <v>319.97000000000003</v>
      </c>
      <c r="L113" s="40">
        <f>+'[1]t44 (2)'!Q293</f>
        <v>292.29000000000002</v>
      </c>
      <c r="M113" s="40">
        <f>+'[1]t44 (2)'!S293</f>
        <v>316.64999999999998</v>
      </c>
      <c r="N113" s="40">
        <f>+'[1]t44 (2)'!U293</f>
        <v>298.29000000000002</v>
      </c>
      <c r="O113" s="40">
        <f>+'[1]t44 (2)'!W293</f>
        <v>288.2</v>
      </c>
      <c r="P113" s="40">
        <f>+'[1]t44 (2)'!Y293</f>
        <v>303</v>
      </c>
      <c r="Q113" s="40">
        <f>+'[1]t44 (2)'!AA293</f>
        <v>272.94</v>
      </c>
      <c r="R113" s="40">
        <f>+'[1]t44 (2)'!AC293</f>
        <v>300.51</v>
      </c>
      <c r="S113" s="40">
        <f>+'[1]t44 (2)'!AE293</f>
        <v>329.73</v>
      </c>
      <c r="T113" s="40">
        <f>+'[1]t44 (2)'!AG293</f>
        <v>291.95999999999998</v>
      </c>
      <c r="U113" s="40">
        <f>+'[1]t44 (2)'!AI293</f>
        <v>306.18</v>
      </c>
      <c r="V113" s="40">
        <f>+'[1]t44 (2)'!AK293</f>
        <v>314.74</v>
      </c>
      <c r="W113" s="40">
        <f>+'[1]t44 (2)'!AM293</f>
        <v>309.99</v>
      </c>
      <c r="X113" s="40">
        <f>+'[1]t44 (2)'!AO293</f>
        <v>325.31</v>
      </c>
      <c r="Y113" s="40">
        <f>+'[1]t44 (2)'!AQ293</f>
        <v>329.8</v>
      </c>
      <c r="Z113" s="40">
        <f>+'[1]t44 (2)'!AS293</f>
        <v>318.77</v>
      </c>
      <c r="AA113" s="40">
        <f>+'[1]t44 (2)'!AU293</f>
        <v>315.31</v>
      </c>
      <c r="AB113" s="40">
        <f>+'[1]t44 (2)'!AW293</f>
        <v>302.26</v>
      </c>
      <c r="AC113" s="40">
        <f>+'[1]t44 (2)'!AY293</f>
        <v>283.27999999999997</v>
      </c>
      <c r="AD113" s="40">
        <f>+'[1]t44 (2)'!BA293</f>
        <v>302.83</v>
      </c>
      <c r="AE113" s="40">
        <f>+'[1]t44 (2)'!BC293</f>
        <v>352.9</v>
      </c>
      <c r="AF113" s="40">
        <f>+'[1]t44 (2)'!BE293</f>
        <v>279.18</v>
      </c>
      <c r="AG113" s="40">
        <f>+'[1]t44 (2)'!BG293</f>
        <v>335.96</v>
      </c>
      <c r="AH113" s="40">
        <f>+'[1]t44 (2)'!BI293</f>
        <v>469.74</v>
      </c>
      <c r="AI113" s="40">
        <f>+'[1]t44 (2)'!BK293</f>
        <v>316.85000000000002</v>
      </c>
      <c r="AJ113" s="40">
        <f>+'[1]t44 (2)'!BM293</f>
        <v>348.62</v>
      </c>
      <c r="AK113" s="40">
        <f>+'[1]t44 (2)'!BO293</f>
        <v>336.04</v>
      </c>
      <c r="AL113" s="40">
        <f>+'[1]t44 (2)'!BQ293</f>
        <v>343.58</v>
      </c>
      <c r="AM113" s="40">
        <f>+'[1]t44 (2)'!BS293</f>
        <v>348.75</v>
      </c>
      <c r="AN113" s="40">
        <f>+'[1]t44 (2)'!BU293</f>
        <v>328.69</v>
      </c>
      <c r="AO113" s="40">
        <f>+'[1]t44 (2)'!BW293</f>
        <v>329.42</v>
      </c>
      <c r="AP113" s="40">
        <f>+'[1]t44 (2)'!BY293</f>
        <v>332.26</v>
      </c>
    </row>
    <row r="114" spans="1:42" ht="17.25" customHeight="1" x14ac:dyDescent="0.45">
      <c r="A114" s="42">
        <v>2.6</v>
      </c>
      <c r="B114" s="58" t="s">
        <v>83</v>
      </c>
      <c r="C114" s="58"/>
      <c r="D114" s="45"/>
      <c r="E114" s="46">
        <f>+'[1]t44 (2)'!C330</f>
        <v>670.0100000000001</v>
      </c>
      <c r="F114" s="46">
        <f>+'[1]t44 (2)'!E330</f>
        <v>715.09</v>
      </c>
      <c r="G114" s="46">
        <f>+'[1]t44 (2)'!G330</f>
        <v>767.38999999999987</v>
      </c>
      <c r="H114" s="46">
        <f>+'[1]t44 (2)'!I330</f>
        <v>630.41</v>
      </c>
      <c r="I114" s="46">
        <f>+'[1]t44 (2)'!K330</f>
        <v>689.2600000000001</v>
      </c>
      <c r="J114" s="46">
        <f>+'[1]t44 (2)'!M330</f>
        <v>660.64</v>
      </c>
      <c r="K114" s="46">
        <f>+'[1]t44 (2)'!O330</f>
        <v>743.25</v>
      </c>
      <c r="L114" s="46">
        <f>+'[1]t44 (2)'!Q330</f>
        <v>608.54</v>
      </c>
      <c r="M114" s="46">
        <f>+'[1]t44 (2)'!S330</f>
        <v>653.52</v>
      </c>
      <c r="N114" s="46">
        <f>+'[1]t44 (2)'!U330</f>
        <v>687.97</v>
      </c>
      <c r="O114" s="46">
        <f>+'[1]t44 (2)'!W330</f>
        <v>619.48000000000013</v>
      </c>
      <c r="P114" s="46">
        <f>+'[1]t44 (2)'!Y330</f>
        <v>721.88999999999987</v>
      </c>
      <c r="Q114" s="46">
        <f>+'[1]t44 (2)'!AA330</f>
        <v>582.95000000000005</v>
      </c>
      <c r="R114" s="46">
        <f>+'[1]t44 (2)'!AC330</f>
        <v>622.76</v>
      </c>
      <c r="S114" s="46">
        <f>+'[1]t44 (2)'!AE330</f>
        <v>674.26999999999987</v>
      </c>
      <c r="T114" s="46">
        <f>+'[1]t44 (2)'!AG330</f>
        <v>576.93999999999994</v>
      </c>
      <c r="U114" s="46">
        <f>+'[1]t44 (2)'!AI330</f>
        <v>692.47</v>
      </c>
      <c r="V114" s="46">
        <f>+'[1]t44 (2)'!AK330</f>
        <v>683.91000000000008</v>
      </c>
      <c r="W114" s="46">
        <f>+'[1]t44 (2)'!AM330</f>
        <v>723.90999999999985</v>
      </c>
      <c r="X114" s="46">
        <f>+'[1]t44 (2)'!AO330</f>
        <v>785.87</v>
      </c>
      <c r="Y114" s="46">
        <f>+'[1]t44 (2)'!AQ330</f>
        <v>691.70999999999992</v>
      </c>
      <c r="Z114" s="46">
        <f>+'[1]t44 (2)'!AS330</f>
        <v>652.06999999999994</v>
      </c>
      <c r="AA114" s="46">
        <f>+'[1]t44 (2)'!AU330</f>
        <v>670.94</v>
      </c>
      <c r="AB114" s="46">
        <f>+'[1]t44 (2)'!AW330</f>
        <v>648.98000000000013</v>
      </c>
      <c r="AC114" s="46">
        <f>+'[1]t44 (2)'!AY330</f>
        <v>603.01</v>
      </c>
      <c r="AD114" s="46">
        <f>+'[1]t44 (2)'!BA330</f>
        <v>631.56000000000006</v>
      </c>
      <c r="AE114" s="46">
        <f>+'[1]t44 (2)'!BC330</f>
        <v>809.30000000000007</v>
      </c>
      <c r="AF114" s="46">
        <f>+'[1]t44 (2)'!BE330</f>
        <v>633.35</v>
      </c>
      <c r="AG114" s="46">
        <f>+'[1]t44 (2)'!BG330</f>
        <v>766.5200000000001</v>
      </c>
      <c r="AH114" s="46">
        <f>+'[1]t44 (2)'!BI330</f>
        <v>734.90000000000009</v>
      </c>
      <c r="AI114" s="46">
        <f>+'[1]t44 (2)'!BK330</f>
        <v>706.88</v>
      </c>
      <c r="AJ114" s="46">
        <f>+'[1]t44 (2)'!BM330</f>
        <v>792.84</v>
      </c>
      <c r="AK114" s="46">
        <f>+'[1]t44 (2)'!BO330</f>
        <v>739.50999999999988</v>
      </c>
      <c r="AL114" s="46">
        <f>+'[1]t44 (2)'!BQ330</f>
        <v>712.8</v>
      </c>
      <c r="AM114" s="46">
        <f>+'[1]t44 (2)'!BS330</f>
        <v>777.05</v>
      </c>
      <c r="AN114" s="46">
        <f>+'[1]t44 (2)'!BU330</f>
        <v>735.85</v>
      </c>
      <c r="AO114" s="46">
        <f>+'[1]t44 (2)'!BW330</f>
        <v>759.76</v>
      </c>
      <c r="AP114" s="46">
        <f>+'[1]t44 (2)'!BY330</f>
        <v>734.84</v>
      </c>
    </row>
    <row r="115" spans="1:42" ht="15" customHeight="1" x14ac:dyDescent="0.45">
      <c r="A115" s="37"/>
      <c r="B115" s="38" t="s">
        <v>84</v>
      </c>
      <c r="C115" s="38"/>
      <c r="D115" s="39"/>
      <c r="E115" s="40">
        <f>+'[1]t44 (2)'!C331</f>
        <v>440.14</v>
      </c>
      <c r="F115" s="40">
        <f>+'[1]t44 (2)'!E331</f>
        <v>471.94</v>
      </c>
      <c r="G115" s="40">
        <f>+'[1]t44 (2)'!G331</f>
        <v>518.6</v>
      </c>
      <c r="H115" s="40">
        <f>+'[1]t44 (2)'!I331</f>
        <v>397.76</v>
      </c>
      <c r="I115" s="40">
        <f>+'[1]t44 (2)'!K331</f>
        <v>423.68</v>
      </c>
      <c r="J115" s="40">
        <f>+'[1]t44 (2)'!M331</f>
        <v>409.43</v>
      </c>
      <c r="K115" s="40">
        <f>+'[1]t44 (2)'!O331</f>
        <v>492.65</v>
      </c>
      <c r="L115" s="40">
        <f>+'[1]t44 (2)'!Q331</f>
        <v>377.95</v>
      </c>
      <c r="M115" s="40">
        <f>+'[1]t44 (2)'!S331</f>
        <v>427.85</v>
      </c>
      <c r="N115" s="40">
        <f>+'[1]t44 (2)'!U331</f>
        <v>468.39</v>
      </c>
      <c r="O115" s="40">
        <f>+'[1]t44 (2)'!W331</f>
        <v>398.68</v>
      </c>
      <c r="P115" s="40">
        <f>+'[1]t44 (2)'!Y331</f>
        <v>490.69</v>
      </c>
      <c r="Q115" s="40">
        <f>+'[1]t44 (2)'!AA331</f>
        <v>374.24</v>
      </c>
      <c r="R115" s="40">
        <f>+'[1]t44 (2)'!AC331</f>
        <v>400.94</v>
      </c>
      <c r="S115" s="40">
        <f>+'[1]t44 (2)'!AE331</f>
        <v>411.77</v>
      </c>
      <c r="T115" s="40">
        <f>+'[1]t44 (2)'!AG331</f>
        <v>350.04</v>
      </c>
      <c r="U115" s="40">
        <f>+'[1]t44 (2)'!AI331</f>
        <v>451.32</v>
      </c>
      <c r="V115" s="40">
        <f>+'[1]t44 (2)'!AK331</f>
        <v>438.04</v>
      </c>
      <c r="W115" s="40">
        <f>+'[1]t44 (2)'!AM331</f>
        <v>497.12</v>
      </c>
      <c r="X115" s="40">
        <f>+'[1]t44 (2)'!AO331</f>
        <v>548.16999999999996</v>
      </c>
      <c r="Y115" s="40">
        <f>+'[1]t44 (2)'!AQ331</f>
        <v>454.18</v>
      </c>
      <c r="Z115" s="40">
        <f>+'[1]t44 (2)'!AS331</f>
        <v>425.11</v>
      </c>
      <c r="AA115" s="40">
        <f>+'[1]t44 (2)'!AU331</f>
        <v>426.4</v>
      </c>
      <c r="AB115" s="40">
        <f>+'[1]t44 (2)'!AW331</f>
        <v>412.22</v>
      </c>
      <c r="AC115" s="40">
        <f>+'[1]t44 (2)'!AY331</f>
        <v>384.91</v>
      </c>
      <c r="AD115" s="40">
        <f>+'[1]t44 (2)'!BA331</f>
        <v>402.72</v>
      </c>
      <c r="AE115" s="40">
        <f>+'[1]t44 (2)'!BC331</f>
        <v>528.44000000000005</v>
      </c>
      <c r="AF115" s="40">
        <f>+'[1]t44 (2)'!BE331</f>
        <v>418.43</v>
      </c>
      <c r="AG115" s="40">
        <f>+'[1]t44 (2)'!BG331</f>
        <v>499.87</v>
      </c>
      <c r="AH115" s="40">
        <f>+'[1]t44 (2)'!BI331</f>
        <v>459.7</v>
      </c>
      <c r="AI115" s="40">
        <f>+'[1]t44 (2)'!BK331</f>
        <v>465.2</v>
      </c>
      <c r="AJ115" s="40">
        <f>+'[1]t44 (2)'!BM331</f>
        <v>527.54</v>
      </c>
      <c r="AK115" s="40">
        <f>+'[1]t44 (2)'!BO331</f>
        <v>489.56</v>
      </c>
      <c r="AL115" s="40">
        <f>+'[1]t44 (2)'!BQ331</f>
        <v>454.56</v>
      </c>
      <c r="AM115" s="40">
        <f>+'[1]t44 (2)'!BS331</f>
        <v>504.82</v>
      </c>
      <c r="AN115" s="40">
        <f>+'[1]t44 (2)'!BU331</f>
        <v>473.9</v>
      </c>
      <c r="AO115" s="40">
        <f>+'[1]t44 (2)'!BW331</f>
        <v>503.25</v>
      </c>
      <c r="AP115" s="40">
        <f>+'[1]t44 (2)'!BY331</f>
        <v>460.21</v>
      </c>
    </row>
    <row r="116" spans="1:42" ht="15" customHeight="1" x14ac:dyDescent="0.45">
      <c r="A116" s="37">
        <v>2.7</v>
      </c>
      <c r="B116" s="38" t="s">
        <v>85</v>
      </c>
      <c r="C116" s="38"/>
      <c r="D116" s="39"/>
      <c r="E116" s="40">
        <f>+'[1]t44 (2)'!C367</f>
        <v>517.96</v>
      </c>
      <c r="F116" s="40">
        <f>+'[1]t44 (2)'!E367</f>
        <v>520.61</v>
      </c>
      <c r="G116" s="40">
        <f>+'[1]t44 (2)'!G367</f>
        <v>580.82000000000005</v>
      </c>
      <c r="H116" s="40">
        <f>+'[1]t44 (2)'!I367</f>
        <v>584.13</v>
      </c>
      <c r="I116" s="40">
        <f>+'[1]t44 (2)'!K367</f>
        <v>571.55999999999995</v>
      </c>
      <c r="J116" s="40">
        <f>+'[1]t44 (2)'!M367</f>
        <v>709.05</v>
      </c>
      <c r="K116" s="40">
        <f>+'[1]t44 (2)'!O367</f>
        <v>587.07000000000005</v>
      </c>
      <c r="L116" s="40">
        <f>+'[1]t44 (2)'!Q367</f>
        <v>564.57000000000005</v>
      </c>
      <c r="M116" s="40">
        <f>+'[1]t44 (2)'!S367</f>
        <v>549.24</v>
      </c>
      <c r="N116" s="40">
        <f>+'[1]t44 (2)'!U367</f>
        <v>600.41</v>
      </c>
      <c r="O116" s="40">
        <f>+'[1]t44 (2)'!W367</f>
        <v>529.74</v>
      </c>
      <c r="P116" s="40">
        <f>+'[1]t44 (2)'!Y367</f>
        <v>751.42</v>
      </c>
      <c r="Q116" s="40">
        <f>+'[1]t44 (2)'!AA367</f>
        <v>529.19000000000005</v>
      </c>
      <c r="R116" s="40">
        <f>+'[1]t44 (2)'!AC367</f>
        <v>518.70000000000005</v>
      </c>
      <c r="S116" s="40">
        <f>+'[1]t44 (2)'!AE367</f>
        <v>747.19</v>
      </c>
      <c r="T116" s="40">
        <f>+'[1]t44 (2)'!AG367</f>
        <v>498.53</v>
      </c>
      <c r="U116" s="40">
        <f>+'[1]t44 (2)'!AI367</f>
        <v>493.33</v>
      </c>
      <c r="V116" s="40">
        <f>+'[1]t44 (2)'!AK367</f>
        <v>577.54</v>
      </c>
      <c r="W116" s="40">
        <f>+'[1]t44 (2)'!AM367</f>
        <v>552.12</v>
      </c>
      <c r="X116" s="40">
        <f>+'[1]t44 (2)'!AO367</f>
        <v>546.74</v>
      </c>
      <c r="Y116" s="40">
        <f>+'[1]t44 (2)'!AQ367</f>
        <v>610.49</v>
      </c>
      <c r="Z116" s="40">
        <f>+'[1]t44 (2)'!AS367</f>
        <v>628.17999999999995</v>
      </c>
      <c r="AA116" s="40">
        <f>+'[1]t44 (2)'!AU367</f>
        <v>695.74</v>
      </c>
      <c r="AB116" s="40">
        <f>+'[1]t44 (2)'!AW367</f>
        <v>556.41999999999996</v>
      </c>
      <c r="AC116" s="40">
        <f>+'[1]t44 (2)'!AY367</f>
        <v>507.77</v>
      </c>
      <c r="AD116" s="40">
        <f>+'[1]t44 (2)'!BA367</f>
        <v>536.82000000000005</v>
      </c>
      <c r="AE116" s="40">
        <f>+'[1]t44 (2)'!BC367</f>
        <v>745.47</v>
      </c>
      <c r="AF116" s="40">
        <f>+'[1]t44 (2)'!BE367</f>
        <v>484.66</v>
      </c>
      <c r="AG116" s="40">
        <f>+'[1]t44 (2)'!BG367</f>
        <v>648.1</v>
      </c>
      <c r="AH116" s="40">
        <f>+'[1]t44 (2)'!BI367</f>
        <v>604.9</v>
      </c>
      <c r="AI116" s="40">
        <f>+'[1]t44 (2)'!BK367</f>
        <v>844.76</v>
      </c>
      <c r="AJ116" s="40">
        <f>+'[1]t44 (2)'!BM367</f>
        <v>621.48</v>
      </c>
      <c r="AK116" s="40">
        <f>+'[1]t44 (2)'!BO367</f>
        <v>680.8</v>
      </c>
      <c r="AL116" s="40">
        <f>+'[1]t44 (2)'!BQ367</f>
        <v>619.69000000000005</v>
      </c>
      <c r="AM116" s="40">
        <f>+'[1]t44 (2)'!BS367</f>
        <v>647.58000000000004</v>
      </c>
      <c r="AN116" s="40">
        <f>+'[1]t44 (2)'!BU367</f>
        <v>622.97</v>
      </c>
      <c r="AO116" s="40">
        <f>+'[1]t44 (2)'!BW367</f>
        <v>612.15</v>
      </c>
      <c r="AP116" s="40">
        <f>+'[1]t44 (2)'!BY367</f>
        <v>627.37</v>
      </c>
    </row>
    <row r="117" spans="1:42" ht="15" customHeight="1" x14ac:dyDescent="0.45">
      <c r="A117" s="37">
        <v>2.8</v>
      </c>
      <c r="B117" s="38" t="s">
        <v>86</v>
      </c>
      <c r="C117" s="38"/>
      <c r="D117" s="39"/>
      <c r="E117" s="40">
        <f>+'[1]t44 (2)'!C302</f>
        <v>568.79</v>
      </c>
      <c r="F117" s="40">
        <f>+'[1]t44 (2)'!E302</f>
        <v>536.33000000000004</v>
      </c>
      <c r="G117" s="40">
        <f>+'[1]t44 (2)'!G302</f>
        <v>594.76</v>
      </c>
      <c r="H117" s="40">
        <f>+'[1]t44 (2)'!I302</f>
        <v>545.96</v>
      </c>
      <c r="I117" s="40">
        <f>+'[1]t44 (2)'!K302</f>
        <v>590.24</v>
      </c>
      <c r="J117" s="40">
        <f>+'[1]t44 (2)'!M302</f>
        <v>597.42999999999995</v>
      </c>
      <c r="K117" s="40">
        <f>+'[1]t44 (2)'!O302</f>
        <v>623.57000000000005</v>
      </c>
      <c r="L117" s="40">
        <f>+'[1]t44 (2)'!Q302</f>
        <v>547.45000000000005</v>
      </c>
      <c r="M117" s="40">
        <f>+'[1]t44 (2)'!S302</f>
        <v>562.55999999999995</v>
      </c>
      <c r="N117" s="40">
        <f>+'[1]t44 (2)'!U302</f>
        <v>572.05999999999995</v>
      </c>
      <c r="O117" s="40">
        <f>+'[1]t44 (2)'!W302</f>
        <v>541.6</v>
      </c>
      <c r="P117" s="40">
        <f>+'[1]t44 (2)'!Y302</f>
        <v>557.76</v>
      </c>
      <c r="Q117" s="40">
        <f>+'[1]t44 (2)'!AA302</f>
        <v>500.17</v>
      </c>
      <c r="R117" s="40">
        <f>+'[1]t44 (2)'!AC302</f>
        <v>513.69000000000005</v>
      </c>
      <c r="S117" s="40">
        <f>+'[1]t44 (2)'!AE302</f>
        <v>572.39</v>
      </c>
      <c r="T117" s="40">
        <f>+'[1]t44 (2)'!AG302</f>
        <v>506.43</v>
      </c>
      <c r="U117" s="40">
        <f>+'[1]t44 (2)'!AI302</f>
        <v>544.52</v>
      </c>
      <c r="V117" s="40">
        <f>+'[1]t44 (2)'!AK302</f>
        <v>571.66</v>
      </c>
      <c r="W117" s="40">
        <f>+'[1]t44 (2)'!AM302</f>
        <v>540.1</v>
      </c>
      <c r="X117" s="40">
        <f>+'[1]t44 (2)'!AO302</f>
        <v>550.52</v>
      </c>
      <c r="Y117" s="40">
        <f>+'[1]t44 (2)'!AQ302</f>
        <v>546.48</v>
      </c>
      <c r="Z117" s="40">
        <f>+'[1]t44 (2)'!AS302</f>
        <v>513.74</v>
      </c>
      <c r="AA117" s="40">
        <f>+'[1]t44 (2)'!AU302</f>
        <v>539.24</v>
      </c>
      <c r="AB117" s="40">
        <f>+'[1]t44 (2)'!AW302</f>
        <v>551.87</v>
      </c>
      <c r="AC117" s="40">
        <f>+'[1]t44 (2)'!AY302</f>
        <v>489.02</v>
      </c>
      <c r="AD117" s="40">
        <f>+'[1]t44 (2)'!BA302</f>
        <v>524.36</v>
      </c>
      <c r="AE117" s="40">
        <f>+'[1]t44 (2)'!BC302</f>
        <v>618.39</v>
      </c>
      <c r="AF117" s="40">
        <f>+'[1]t44 (2)'!BE302</f>
        <v>490.78</v>
      </c>
      <c r="AG117" s="40">
        <f>+'[1]t44 (2)'!BG302</f>
        <v>576.51</v>
      </c>
      <c r="AH117" s="40">
        <f>+'[1]t44 (2)'!BI302</f>
        <v>572.79</v>
      </c>
      <c r="AI117" s="40">
        <f>+'[1]t44 (2)'!BK302</f>
        <v>534.33000000000004</v>
      </c>
      <c r="AJ117" s="40">
        <f>+'[1]t44 (2)'!BM302</f>
        <v>593.65</v>
      </c>
      <c r="AK117" s="40">
        <f>+'[1]t44 (2)'!BO302</f>
        <v>575.96</v>
      </c>
      <c r="AL117" s="40">
        <f>+'[1]t44 (2)'!BQ302</f>
        <v>548.61</v>
      </c>
      <c r="AM117" s="40">
        <f>+'[1]t44 (2)'!BS302</f>
        <v>592.15</v>
      </c>
      <c r="AN117" s="40">
        <f>+'[1]t44 (2)'!BU302</f>
        <v>584.69000000000005</v>
      </c>
      <c r="AO117" s="40">
        <f>+'[1]t44 (2)'!BW302</f>
        <v>564.26</v>
      </c>
      <c r="AP117" s="40">
        <f>+'[1]t44 (2)'!BY302</f>
        <v>566.41</v>
      </c>
    </row>
    <row r="118" spans="1:42" ht="15" customHeight="1" x14ac:dyDescent="0.45">
      <c r="A118" s="37">
        <v>2.9</v>
      </c>
      <c r="B118" s="38" t="s">
        <v>87</v>
      </c>
      <c r="C118" s="38"/>
      <c r="D118" s="39"/>
      <c r="E118" s="40">
        <f>+'[1]t44 (2)'!C396</f>
        <v>550.58000000000004</v>
      </c>
      <c r="F118" s="40">
        <f>+'[1]t44 (2)'!E396</f>
        <v>552.39</v>
      </c>
      <c r="G118" s="40">
        <f>+'[1]t44 (2)'!G396</f>
        <v>629.85</v>
      </c>
      <c r="H118" s="40">
        <f>+'[1]t44 (2)'!I396</f>
        <v>606.34</v>
      </c>
      <c r="I118" s="40">
        <f>+'[1]t44 (2)'!K396</f>
        <v>673.72</v>
      </c>
      <c r="J118" s="40">
        <f>+'[1]t44 (2)'!M396</f>
        <v>586.02</v>
      </c>
      <c r="K118" s="40">
        <f>+'[1]t44 (2)'!O396</f>
        <v>584.83000000000004</v>
      </c>
      <c r="L118" s="40">
        <f>+'[1]t44 (2)'!Q396</f>
        <v>536.05999999999995</v>
      </c>
      <c r="M118" s="40">
        <f>+'[1]t44 (2)'!S396</f>
        <v>537.94000000000005</v>
      </c>
      <c r="N118" s="40">
        <f>+'[1]t44 (2)'!U396</f>
        <v>549.78</v>
      </c>
      <c r="O118" s="40">
        <f>+'[1]t44 (2)'!W396</f>
        <v>511.39</v>
      </c>
      <c r="P118" s="40">
        <f>+'[1]t44 (2)'!Y396</f>
        <v>524.15</v>
      </c>
      <c r="Q118" s="40">
        <f>+'[1]t44 (2)'!AA396</f>
        <v>428.98</v>
      </c>
      <c r="R118" s="40">
        <f>+'[1]t44 (2)'!AC396</f>
        <v>511.96</v>
      </c>
      <c r="S118" s="40">
        <f>+'[1]t44 (2)'!AE396</f>
        <v>573.44000000000005</v>
      </c>
      <c r="T118" s="40">
        <f>+'[1]t44 (2)'!AG396</f>
        <v>484.71</v>
      </c>
      <c r="U118" s="40">
        <f>+'[1]t44 (2)'!AI396</f>
        <v>558.61</v>
      </c>
      <c r="V118" s="40">
        <f>+'[1]t44 (2)'!AK396</f>
        <v>584.76</v>
      </c>
      <c r="W118" s="40">
        <f>+'[1]t44 (2)'!AM396</f>
        <v>554.92999999999995</v>
      </c>
      <c r="X118" s="40">
        <f>+'[1]t44 (2)'!AO396</f>
        <v>594.82000000000005</v>
      </c>
      <c r="Y118" s="40">
        <f>+'[1]t44 (2)'!AQ396</f>
        <v>582.71</v>
      </c>
      <c r="Z118" s="40">
        <f>+'[1]t44 (2)'!AS396</f>
        <v>555.57000000000005</v>
      </c>
      <c r="AA118" s="40">
        <f>+'[1]t44 (2)'!AU396</f>
        <v>575.29999999999995</v>
      </c>
      <c r="AB118" s="40">
        <f>+'[1]t44 (2)'!AW396</f>
        <v>574.09</v>
      </c>
      <c r="AC118" s="40">
        <f>+'[1]t44 (2)'!AY396</f>
        <v>703.9</v>
      </c>
      <c r="AD118" s="40">
        <f>+'[1]t44 (2)'!BA396</f>
        <v>809.89</v>
      </c>
      <c r="AE118" s="40">
        <f>+'[1]t44 (2)'!BC396</f>
        <v>944.27</v>
      </c>
      <c r="AF118" s="40">
        <f>+'[1]t44 (2)'!BE396</f>
        <v>747.51</v>
      </c>
      <c r="AG118" s="40">
        <f>+'[1]t44 (2)'!BG396</f>
        <v>860.54</v>
      </c>
      <c r="AH118" s="40">
        <f>+'[1]t44 (2)'!BI396</f>
        <v>840.07</v>
      </c>
      <c r="AI118" s="40">
        <f>+'[1]t44 (2)'!BK396</f>
        <v>808.8</v>
      </c>
      <c r="AJ118" s="40">
        <f>+'[1]t44 (2)'!BM396</f>
        <v>895.15</v>
      </c>
      <c r="AK118" s="40">
        <f>+'[1]t44 (2)'!BO396</f>
        <v>888.14</v>
      </c>
      <c r="AL118" s="40">
        <f>+'[1]t44 (2)'!BQ396</f>
        <v>906.82</v>
      </c>
      <c r="AM118" s="40">
        <f>+'[1]t44 (2)'!BS396</f>
        <v>928.8</v>
      </c>
      <c r="AN118" s="40">
        <f>+'[1]t44 (2)'!BU396</f>
        <v>921.06</v>
      </c>
      <c r="AO118" s="40">
        <f>+'[1]t44 (2)'!BW396</f>
        <v>880.39</v>
      </c>
      <c r="AP118" s="40">
        <f>+'[1]t44 (2)'!BY396</f>
        <v>846.53</v>
      </c>
    </row>
    <row r="119" spans="1:42" ht="15" customHeight="1" x14ac:dyDescent="0.45">
      <c r="A119" s="37">
        <v>2.1</v>
      </c>
      <c r="B119" s="38" t="s">
        <v>88</v>
      </c>
      <c r="C119" s="38"/>
      <c r="D119" s="39"/>
      <c r="E119" s="40">
        <f>+'[1]t44 (2)'!C388</f>
        <v>569.72</v>
      </c>
      <c r="F119" s="40">
        <f>+'[1]t44 (2)'!E388</f>
        <v>557.20000000000005</v>
      </c>
      <c r="G119" s="40">
        <f>+'[1]t44 (2)'!G388</f>
        <v>540.82000000000005</v>
      </c>
      <c r="H119" s="40">
        <f>+'[1]t44 (2)'!I388</f>
        <v>568.57000000000005</v>
      </c>
      <c r="I119" s="40">
        <f>+'[1]t44 (2)'!K388</f>
        <v>608.52</v>
      </c>
      <c r="J119" s="40">
        <f>+'[1]t44 (2)'!M388</f>
        <v>572.34</v>
      </c>
      <c r="K119" s="40">
        <f>+'[1]t44 (2)'!O388</f>
        <v>579.78</v>
      </c>
      <c r="L119" s="40">
        <f>+'[1]t44 (2)'!Q388</f>
        <v>480</v>
      </c>
      <c r="M119" s="40">
        <f>+'[1]t44 (2)'!S388</f>
        <v>466.7</v>
      </c>
      <c r="N119" s="40">
        <f>+'[1]t44 (2)'!U388</f>
        <v>446.74</v>
      </c>
      <c r="O119" s="40">
        <f>+'[1]t44 (2)'!W388</f>
        <v>477.4</v>
      </c>
      <c r="P119" s="40">
        <f>+'[1]t44 (2)'!Y388</f>
        <v>529.58000000000004</v>
      </c>
      <c r="Q119" s="40">
        <f>+'[1]t44 (2)'!AA388</f>
        <v>474.06</v>
      </c>
      <c r="R119" s="40">
        <f>+'[1]t44 (2)'!AC388</f>
        <v>451.92</v>
      </c>
      <c r="S119" s="40">
        <f>+'[1]t44 (2)'!AE388</f>
        <v>484.41</v>
      </c>
      <c r="T119" s="40">
        <f>+'[1]t44 (2)'!AG388</f>
        <v>462.25</v>
      </c>
      <c r="U119" s="40">
        <f>+'[1]t44 (2)'!AI388</f>
        <v>579.23</v>
      </c>
      <c r="V119" s="40">
        <f>+'[1]t44 (2)'!AK388</f>
        <v>534.5</v>
      </c>
      <c r="W119" s="40">
        <f>+'[1]t44 (2)'!AM388</f>
        <v>494.08</v>
      </c>
      <c r="X119" s="40">
        <f>+'[1]t44 (2)'!AO388</f>
        <v>478.17</v>
      </c>
      <c r="Y119" s="40">
        <f>+'[1]t44 (2)'!AQ388</f>
        <v>536.86</v>
      </c>
      <c r="Z119" s="40">
        <f>+'[1]t44 (2)'!AS388</f>
        <v>522.96</v>
      </c>
      <c r="AA119" s="40">
        <f>+'[1]t44 (2)'!AU388</f>
        <v>524.24</v>
      </c>
      <c r="AB119" s="40">
        <f>+'[1]t44 (2)'!AW388</f>
        <v>553.22</v>
      </c>
      <c r="AC119" s="40">
        <f>+'[1]t44 (2)'!AY388</f>
        <v>529.16</v>
      </c>
      <c r="AD119" s="40">
        <f>+'[1]t44 (2)'!BA388</f>
        <v>558.24</v>
      </c>
      <c r="AE119" s="40">
        <f>+'[1]t44 (2)'!BC388</f>
        <v>646.51</v>
      </c>
      <c r="AF119" s="40">
        <f>+'[1]t44 (2)'!BE388</f>
        <v>604.02</v>
      </c>
      <c r="AG119" s="40">
        <f>+'[1]t44 (2)'!BG388</f>
        <v>627.03</v>
      </c>
      <c r="AH119" s="40">
        <f>+'[1]t44 (2)'!BI388</f>
        <v>575.1</v>
      </c>
      <c r="AI119" s="40">
        <f>+'[1]t44 (2)'!BK388</f>
        <v>562.77</v>
      </c>
      <c r="AJ119" s="40">
        <f>+'[1]t44 (2)'!BM388</f>
        <v>622.99</v>
      </c>
      <c r="AK119" s="40">
        <f>+'[1]t44 (2)'!BO388</f>
        <v>689.36</v>
      </c>
      <c r="AL119" s="40">
        <f>+'[1]t44 (2)'!BQ388</f>
        <v>654.67999999999995</v>
      </c>
      <c r="AM119" s="40">
        <f>+'[1]t44 (2)'!BS388</f>
        <v>643.04</v>
      </c>
      <c r="AN119" s="40">
        <f>+'[1]t44 (2)'!BU388</f>
        <v>629.36</v>
      </c>
      <c r="AO119" s="40">
        <f>+'[1]t44 (2)'!BW388</f>
        <v>743.5</v>
      </c>
      <c r="AP119" s="40">
        <f>+'[1]t44 (2)'!BY388</f>
        <v>691.75</v>
      </c>
    </row>
    <row r="120" spans="1:42" ht="15" customHeight="1" x14ac:dyDescent="0.45">
      <c r="A120" s="80">
        <v>2.11</v>
      </c>
      <c r="B120" s="79" t="s">
        <v>89</v>
      </c>
      <c r="C120" s="79"/>
      <c r="D120" s="81"/>
      <c r="E120" s="40">
        <f>+'[1]t44 (2)'!C381</f>
        <v>656.19</v>
      </c>
      <c r="F120" s="40">
        <f>+'[1]t44 (2)'!E381</f>
        <v>550.79999999999995</v>
      </c>
      <c r="G120" s="40">
        <f>+'[1]t44 (2)'!G381</f>
        <v>641.62</v>
      </c>
      <c r="H120" s="40">
        <f>+'[1]t44 (2)'!I381</f>
        <v>666.67</v>
      </c>
      <c r="I120" s="40">
        <f>+'[1]t44 (2)'!K381</f>
        <v>713.92</v>
      </c>
      <c r="J120" s="40">
        <f>+'[1]t44 (2)'!M381</f>
        <v>856.68</v>
      </c>
      <c r="K120" s="40">
        <f>+'[1]t44 (2)'!O381</f>
        <v>832.98</v>
      </c>
      <c r="L120" s="40">
        <f>+'[1]t44 (2)'!Q381</f>
        <v>661.89</v>
      </c>
      <c r="M120" s="40">
        <f>+'[1]t44 (2)'!S381</f>
        <v>626.79</v>
      </c>
      <c r="N120" s="40">
        <f>+'[1]t44 (2)'!U381</f>
        <v>717.57</v>
      </c>
      <c r="O120" s="40">
        <f>+'[1]t44 (2)'!W381</f>
        <v>586.38</v>
      </c>
      <c r="P120" s="40">
        <f>+'[1]t44 (2)'!Y381</f>
        <v>549.07000000000005</v>
      </c>
      <c r="Q120" s="40">
        <f>+'[1]t44 (2)'!AA381</f>
        <v>372.75</v>
      </c>
      <c r="R120" s="40">
        <f>+'[1]t44 (2)'!AC381</f>
        <v>345.24</v>
      </c>
      <c r="S120" s="40">
        <f>+'[1]t44 (2)'!AE381</f>
        <v>307.58999999999997</v>
      </c>
      <c r="T120" s="40">
        <f>+'[1]t44 (2)'!AG381</f>
        <v>358.22</v>
      </c>
      <c r="U120" s="40">
        <f>+'[1]t44 (2)'!AI381</f>
        <v>441.03</v>
      </c>
      <c r="V120" s="40">
        <f>+'[1]t44 (2)'!AK381</f>
        <v>458.79</v>
      </c>
      <c r="W120" s="40">
        <f>+'[1]t44 (2)'!AM381</f>
        <v>488.38</v>
      </c>
      <c r="X120" s="40">
        <f>+'[1]t44 (2)'!AO381</f>
        <v>516.91</v>
      </c>
      <c r="Y120" s="40">
        <f>+'[1]t44 (2)'!AQ381</f>
        <v>484.57</v>
      </c>
      <c r="Z120" s="40">
        <f>+'[1]t44 (2)'!AS381</f>
        <v>515.84</v>
      </c>
      <c r="AA120" s="40">
        <f>+'[1]t44 (2)'!AU381</f>
        <v>610.29</v>
      </c>
      <c r="AB120" s="40">
        <f>+'[1]t44 (2)'!AW381</f>
        <v>620.85</v>
      </c>
      <c r="AC120" s="40">
        <f>+'[1]t44 (2)'!AY381</f>
        <v>566.85</v>
      </c>
      <c r="AD120" s="40">
        <f>+'[1]t44 (2)'!BA381</f>
        <v>411.36</v>
      </c>
      <c r="AE120" s="40">
        <f>+'[1]t44 (2)'!BC381</f>
        <v>478.66</v>
      </c>
      <c r="AF120" s="40">
        <f>+'[1]t44 (2)'!BE381</f>
        <v>447.48</v>
      </c>
      <c r="AG120" s="40">
        <f>+'[1]t44 (2)'!BG381</f>
        <v>648.30999999999995</v>
      </c>
      <c r="AH120" s="40">
        <f>+'[1]t44 (2)'!BI381</f>
        <v>557.78</v>
      </c>
      <c r="AI120" s="40">
        <f>+'[1]t44 (2)'!BK381</f>
        <v>537.09</v>
      </c>
      <c r="AJ120" s="40">
        <f>+'[1]t44 (2)'!BM381</f>
        <v>640.95000000000005</v>
      </c>
      <c r="AK120" s="40">
        <f>+'[1]t44 (2)'!BO381</f>
        <v>741.65</v>
      </c>
      <c r="AL120" s="40">
        <f>+'[1]t44 (2)'!BQ381</f>
        <v>732.42</v>
      </c>
      <c r="AM120" s="40">
        <f>+'[1]t44 (2)'!BS381</f>
        <v>710.49</v>
      </c>
      <c r="AN120" s="40">
        <f>+'[1]t44 (2)'!BU381</f>
        <v>712.06</v>
      </c>
      <c r="AO120" s="40">
        <f>+'[1]t44 (2)'!BW381</f>
        <v>711.52</v>
      </c>
      <c r="AP120" s="40">
        <f>+'[1]t44 (2)'!BY381</f>
        <v>604.95000000000005</v>
      </c>
    </row>
    <row r="121" spans="1:42" ht="15" customHeight="1" x14ac:dyDescent="0.45">
      <c r="A121" s="82">
        <v>3</v>
      </c>
      <c r="B121" s="83" t="s">
        <v>90</v>
      </c>
      <c r="C121" s="83"/>
      <c r="D121" s="84"/>
      <c r="E121" s="85">
        <f>E5-E7-E80</f>
        <v>721.6200000000008</v>
      </c>
      <c r="F121" s="85">
        <f>F5-F7-F80</f>
        <v>614.30999999999949</v>
      </c>
      <c r="G121" s="85">
        <f>G5-G7-G80</f>
        <v>715.61999999999898</v>
      </c>
      <c r="H121" s="85">
        <f>H5-H7-H80</f>
        <v>736.06000000000131</v>
      </c>
      <c r="I121" s="85">
        <f>I5-I7-I80</f>
        <v>844.54000000000087</v>
      </c>
      <c r="J121" s="85">
        <f>J5-J7-J80</f>
        <v>924.64999999999964</v>
      </c>
      <c r="K121" s="85">
        <f>K5-K7-K80</f>
        <v>898.17000000000189</v>
      </c>
      <c r="L121" s="85">
        <f>L5-L7-L80</f>
        <v>722.51000000000022</v>
      </c>
      <c r="M121" s="85">
        <f>M5-M7-M80</f>
        <v>688.51000000000022</v>
      </c>
      <c r="N121" s="85">
        <f>N5-N7-N80</f>
        <v>785.31000000000131</v>
      </c>
      <c r="O121" s="85">
        <f>O5-O7-O80</f>
        <v>642.94000000000051</v>
      </c>
      <c r="P121" s="85">
        <f>P5-P7-P80</f>
        <v>616.85000000000218</v>
      </c>
      <c r="Q121" s="85">
        <f>Q5-Q7-Q80</f>
        <v>448.30000000000109</v>
      </c>
      <c r="R121" s="85">
        <f>R5-R7-R80</f>
        <v>409.01999999999862</v>
      </c>
      <c r="S121" s="85">
        <f>S5-S7-S80</f>
        <v>414.7599999999984</v>
      </c>
      <c r="T121" s="85">
        <f>T5-T7-T80</f>
        <v>426.04000000000087</v>
      </c>
      <c r="U121" s="85">
        <f>U5-U7-U80</f>
        <v>572.05000000000109</v>
      </c>
      <c r="V121" s="85">
        <f>V5-V7-V80</f>
        <v>551.22000000000116</v>
      </c>
      <c r="W121" s="85">
        <f>W5-W7-W80</f>
        <v>613.9900000000016</v>
      </c>
      <c r="X121" s="85">
        <f>X5-X7-X80</f>
        <v>633.36000000000058</v>
      </c>
      <c r="Y121" s="85">
        <f>Y5-Y7-Y80</f>
        <v>589.26000000000022</v>
      </c>
      <c r="Z121" s="85">
        <f>Z5-Z7-Z80</f>
        <v>608.41000000000167</v>
      </c>
      <c r="AA121" s="85">
        <f>AA5-AA7-AA80</f>
        <v>702.81999999999789</v>
      </c>
      <c r="AB121" s="85">
        <f>AB5-AB7-AB80</f>
        <v>737.04000000000269</v>
      </c>
      <c r="AC121" s="85">
        <f>AC5-AC7-AC80</f>
        <v>684.20999999999913</v>
      </c>
      <c r="AD121" s="85">
        <f>AD5-AD7-AD80</f>
        <v>532.77000000000044</v>
      </c>
      <c r="AE121" s="85">
        <f>AE5-AE7-AE80</f>
        <v>608.75</v>
      </c>
      <c r="AF121" s="85">
        <f>AF5-AF7-AF80</f>
        <v>592.69999999999891</v>
      </c>
      <c r="AG121" s="85">
        <f>AG5-AG7-AG80</f>
        <v>752.00000000000182</v>
      </c>
      <c r="AH121" s="85">
        <f>AH5-AH7-AH80</f>
        <v>684.70000000000073</v>
      </c>
      <c r="AI121" s="85">
        <f>AI5-AI7-AI80</f>
        <v>665.36999999999898</v>
      </c>
      <c r="AJ121" s="85">
        <f>AJ5-AJ7-AJ80</f>
        <v>753.60000000000218</v>
      </c>
      <c r="AK121" s="85">
        <f>AK5-AK7-AK80</f>
        <v>853.45000000000073</v>
      </c>
      <c r="AL121" s="85">
        <f>AL5-AL7-AL80</f>
        <v>852.28999999999905</v>
      </c>
      <c r="AM121" s="85">
        <f>AM5-AM7-AM80</f>
        <v>853.93999999999869</v>
      </c>
      <c r="AN121" s="85">
        <f>AN5-AN7-AN80</f>
        <v>847.56999999999789</v>
      </c>
      <c r="AO121" s="85">
        <f>AO5-AO7-AO80</f>
        <v>882.18000000000029</v>
      </c>
      <c r="AP121" s="85">
        <f>AP5-AP7-AP80</f>
        <v>717.2400000000016</v>
      </c>
    </row>
    <row r="122" spans="1:42" ht="15" customHeight="1" x14ac:dyDescent="0.45">
      <c r="A122" s="58"/>
      <c r="B122" s="86" t="s">
        <v>91</v>
      </c>
      <c r="C122" s="5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</row>
    <row r="123" spans="1:42" ht="16.5" customHeight="1" x14ac:dyDescent="0.45">
      <c r="A123" s="19"/>
      <c r="B123" s="86" t="s">
        <v>92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</row>
    <row r="124" spans="1:42" ht="15.75" customHeight="1" x14ac:dyDescent="0.5">
      <c r="A124" s="87"/>
      <c r="B124" s="88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</row>
    <row r="125" spans="1:42" x14ac:dyDescent="0.45">
      <c r="A125" s="90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</row>
    <row r="126" spans="1:42" ht="23.25" x14ac:dyDescent="0.45">
      <c r="A126" s="90"/>
      <c r="B126" s="91"/>
      <c r="C126" s="91"/>
      <c r="D126" s="92"/>
      <c r="E126" s="91">
        <f>16273-15267</f>
        <v>1006</v>
      </c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</row>
    <row r="127" spans="1:42" ht="23.25" x14ac:dyDescent="0.45">
      <c r="A127" s="90"/>
      <c r="B127" s="91"/>
      <c r="C127" s="91"/>
      <c r="D127" s="92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</row>
    <row r="128" spans="1:42" ht="23.25" x14ac:dyDescent="0.45">
      <c r="D128" s="92"/>
    </row>
  </sheetData>
  <mergeCells count="4">
    <mergeCell ref="C99:D99"/>
    <mergeCell ref="A1:AP1"/>
    <mergeCell ref="E2:AA2"/>
    <mergeCell ref="AC2:AP2"/>
  </mergeCells>
  <printOptions horizontalCentered="1"/>
  <pageMargins left="0.74803149606299202" right="0" top="0.96" bottom="0.31496062992126" header="0.6" footer="0.15748031496063"/>
  <pageSetup paperSize="9" scale="70" fitToHeight="0" orientation="portrait" r:id="rId1"/>
  <headerFooter alignWithMargins="0">
    <oddHeader xml:space="preserve">&amp;R&amp;"TH SarabunPSK,Regular"&amp;16STAT B1-สินค้าออกสำคัญ(ล้านเหรียญสหรัฐฯ)&amp;"DilleniaUPC,Bold"&amp;14&amp;E
</oddHeader>
    <oddFooter>&amp;R&amp;"TH SarabunPSK,Regular"สำนักสารสนเทศและการบริการการค้าระหว่างประเทศ
กรมส่งเสริมการค้าระหว่างประเทศ</oddFooter>
  </headerFooter>
  <rowBreaks count="1" manualBreakCount="1">
    <brk id="78" max="2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STATB1</vt:lpstr>
      <vt:lpstr>STATB1!Print_Area</vt:lpstr>
      <vt:lpstr>STATB1!Print_Titles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2018-03-21T07:24:35Z</dcterms:created>
  <dcterms:modified xsi:type="dcterms:W3CDTF">2018-03-21T07:27:16Z</dcterms:modified>
</cp:coreProperties>
</file>