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A04935AF-C830-4DF4-BC36-E8D0EE1B8EA2}" xr6:coauthVersionLast="47" xr6:coauthVersionMax="47" xr10:uidLastSave="{00000000-0000-0000-0000-000000000000}"/>
  <bookViews>
    <workbookView xWindow="-108" yWindow="-108" windowWidth="23256" windowHeight="12456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5" r:id="rId3"/>
    <sheet name="ตารางที่ 3 (THB)" sheetId="6" r:id="rId4"/>
  </sheets>
  <definedNames>
    <definedName name="_xlnm._FilterDatabase" localSheetId="1" hidden="1">'ตารางที่ 2'!$A$1:$O$28</definedName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6" i="2" l="1"/>
  <c r="P57" i="2"/>
  <c r="P55" i="2"/>
  <c r="P54" i="2"/>
  <c r="P53" i="2"/>
</calcChain>
</file>

<file path=xl/sharedStrings.xml><?xml version="1.0" encoding="utf-8"?>
<sst xmlns="http://schemas.openxmlformats.org/spreadsheetml/2006/main" count="1893" uniqueCount="326">
  <si>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</si>
  <si>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</si>
  <si>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</si>
  <si>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</si>
  <si>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</si>
  <si>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</si>
  <si>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</si>
  <si>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</si>
  <si>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</si>
  <si>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</si>
  <si>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</si>
  <si>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</si>
  <si>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</si>
  <si>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</si>
  <si>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</si>
  <si>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</si>
  <si>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</si>
  <si>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</si>
  <si>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</si>
  <si>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</si>
  <si>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</si>
  <si>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</si>
  <si>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</si>
  <si>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</si>
  <si>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</si>
  <si>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</si>
  <si>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</si>
  <si>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</si>
  <si>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</si>
  <si>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</si>
  <si>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</si>
  <si>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</si>
  <si>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</si>
  <si>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</si>
  <si>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</si>
  <si>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</si>
  <si>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</si>
  <si>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</si>
  <si>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</si>
  <si>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</si>
  <si>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</si>
  <si>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</si>
  <si>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</si>
  <si>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</si>
  <si>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</si>
  <si>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</si>
  <si>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</si>
  <si>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</si>
  <si>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</si>
  <si>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</si>
  <si>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</si>
  <si>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</si>
  <si>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</si>
  <si>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</si>
  <si>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</si>
  <si>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</si>
  <si>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</si>
  <si>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</si>
  <si>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</si>
  <si>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</si>
  <si>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</si>
  <si>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</si>
  <si>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</si>
  <si>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</si>
  <si>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</si>
  <si>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</si>
  <si>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</si>
  <si>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</si>
  <si>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</si>
  <si>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</si>
  <si>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</si>
  <si>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</si>
  <si>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</si>
  <si>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</si>
  <si>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</si>
  <si>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</si>
  <si>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</si>
  <si>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</si>
  <si>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</si>
  <si>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</si>
  <si>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</si>
  <si>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</si>
  <si>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</si>
  <si>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</si>
  <si>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</si>
  <si>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</si>
  <si>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</si>
  <si>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</si>
  <si>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</si>
  <si>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</si>
  <si>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</si>
  <si>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</si>
  <si>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</si>
  <si>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</si>
  <si>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</si>
  <si>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</si>
  <si>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</si>
  <si>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</si>
  <si>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</si>
  <si>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</si>
  <si>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</si>
  <si>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</si>
  <si>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</si>
  <si>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</si>
  <si>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</si>
  <si>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</si>
  <si>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</si>
  <si>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</si>
  <si>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</si>
  <si>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</si>
  <si>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</si>
  <si>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</si>
  <si>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</si>
  <si>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</si>
  <si>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</si>
  <si>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</si>
  <si>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</si>
  <si>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</si>
  <si>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</si>
  <si>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</si>
  <si>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</si>
  <si>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</si>
  <si>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</si>
  <si>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</si>
  <si>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</si>
  <si>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</si>
  <si>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</si>
  <si>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</si>
  <si>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</si>
  <si>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</si>
  <si>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</si>
  <si>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</si>
  <si>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</si>
  <si>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</si>
  <si>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</si>
  <si>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</si>
  <si>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</si>
  <si>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</si>
  <si>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</si>
  <si>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</si>
  <si>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</si>
  <si>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</si>
  <si>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</si>
  <si>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</si>
  <si>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</si>
  <si>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</si>
  <si>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</si>
  <si>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</si>
  <si>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</si>
  <si>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</si>
  <si>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</si>
  <si>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</si>
  <si>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</si>
  <si>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</si>
  <si>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</si>
  <si>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</si>
  <si>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</si>
  <si>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</si>
  <si>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</si>
  <si>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</si>
  <si>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</si>
  <si>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</si>
  <si>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</si>
  <si>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</si>
  <si>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</si>
  <si>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</si>
  <si>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</si>
  <si>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</si>
  <si>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</si>
  <si>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</si>
  <si>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</si>
  <si>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</si>
  <si>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</si>
  <si>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</si>
  <si>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</si>
  <si>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</si>
  <si>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</si>
  <si>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</si>
  <si>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</si>
  <si>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</si>
  <si>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</si>
  <si>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</si>
  <si>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</si>
  <si>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</si>
  <si>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</si>
  <si>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</si>
  <si>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</si>
  <si>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</si>
  <si>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</si>
  <si>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</si>
  <si>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</si>
  <si>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</si>
  <si>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</si>
  <si>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</si>
  <si>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</si>
  <si>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</si>
  <si>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</si>
  <si>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</si>
  <si>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</si>
  <si>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</si>
  <si>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</si>
  <si>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</si>
  <si>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</si>
  <si>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</si>
  <si>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</si>
  <si>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</si>
  <si>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</si>
  <si>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</si>
  <si>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</si>
  <si>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</si>
  <si>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</si>
  <si>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</si>
  <si>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</si>
  <si>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</si>
  <si>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</si>
  <si>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</si>
  <si>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</si>
  <si>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</si>
  <si>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</si>
  <si>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</si>
  <si>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</si>
  <si>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</si>
  <si>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</si>
  <si>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</si>
  <si>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</si>
  <si>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</si>
  <si>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</si>
  <si>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</si>
  <si>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</si>
  <si>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</si>
  <si>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</si>
  <si>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</si>
  <si>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</si>
  <si>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</si>
  <si>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</si>
  <si>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</si>
  <si>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</si>
  <si>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</si>
  <si>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</si>
  <si>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</si>
  <si>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</si>
  <si>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</si>
  <si>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</si>
  <si>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</si>
  <si>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</si>
  <si>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</si>
  <si>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</si>
  <si>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</si>
  <si>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</si>
  <si>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</si>
  <si>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</si>
  <si>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</si>
  <si>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</si>
  <si>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</si>
  <si>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</si>
  <si>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</si>
  <si>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</si>
  <si>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</si>
  <si>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</si>
  <si>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</si>
  <si>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</si>
  <si>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</si>
  <si>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</si>
  <si>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</si>
  <si>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</si>
  <si>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</si>
  <si>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</si>
  <si>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</si>
  <si>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</si>
  <si>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</si>
  <si>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</si>
  <si>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</si>
  <si>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</si>
  <si>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</si>
  <si>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</si>
  <si>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</si>
  <si>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</si>
  <si>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</si>
  <si>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</si>
  <si>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</si>
  <si>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</si>
  <si>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</si>
  <si>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</si>
  <si>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</si>
  <si>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</si>
  <si>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</si>
  <si>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</si>
  <si>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</si>
  <si>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</si>
  <si>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</si>
  <si>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</si>
  <si>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</si>
  <si>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</si>
  <si>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</si>
  <si>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</si>
  <si>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</si>
  <si>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</si>
  <si>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</si>
  <si>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</si>
  <si>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</si>
  <si>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</si>
  <si>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</si>
  <si>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</si>
  <si>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</si>
  <si>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</si>
  <si>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</si>
  <si>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</si>
  <si>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</si>
  <si>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</si>
  <si>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</si>
  <si>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</si>
  <si>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</si>
  <si>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</si>
  <si>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</si>
  <si>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</si>
  <si>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</si>
  <si>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</si>
  <si>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</si>
  <si>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</si>
  <si>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</si>
  <si>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</si>
  <si>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</si>
  <si>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(THB)</t>
  </si>
  <si>
    <t>Balanced</t>
  </si>
  <si>
    <t>(Non 3, 10 PART4)</t>
  </si>
  <si>
    <t>เดือน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</si>
</sst>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/>
    </xf>
    <xf numFmtId="4" fontId="3" fillId="2" borderId="1" xfId="2" applyNumberFormat="1" applyFont="1" applyFill="1" applyBorder="1"/>
    <xf numFmtId="165" fontId="3" fillId="2" borderId="1" xfId="2" applyNumberFormat="1" applyFont="1" applyFill="1" applyBorder="1"/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7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J17" sqref="J17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v>24.439533707301283</v>
      </c>
      <c r="L53" s="8">
        <v>10.052486956618049</v>
      </c>
      <c r="M53" s="8">
        <v>7.4673201539326621</v>
      </c>
      <c r="N53" s="8">
        <v>29.891338427725017</v>
      </c>
      <c r="O53" s="8">
        <v>8.2720659985993485</v>
      </c>
      <c r="P53" s="8">
        <f>(D53-D52)/D52*100</f>
        <v>21.699815990224046</v>
      </c>
    </row>
    <row r="54" spans="1:16" x14ac:dyDescent="0.4">
      <c r="A54" s="7" t="s">
        <v>18</v>
      </c>
      <c r="B54" s="7" t="s">
        <v>4</v>
      </c>
      <c r="C54" s="62">
        <v>28779878215.544376</v>
      </c>
      <c r="D54" s="62">
        <v>31637247486.749207</v>
      </c>
      <c r="E54" s="62">
        <v>19142209.174500007</v>
      </c>
      <c r="F54" s="62">
        <v>-2838227062.0303302</v>
      </c>
      <c r="G54" s="62">
        <v>898059069439.61633</v>
      </c>
      <c r="H54" s="62">
        <v>987221325898.88037</v>
      </c>
      <c r="I54" s="62">
        <v>597321151.99817681</v>
      </c>
      <c r="J54" s="62">
        <v>-88564935307.265762</v>
      </c>
      <c r="K54" s="8">
        <v>11.108081724703034</v>
      </c>
      <c r="L54" s="8">
        <v>8.6870610388815894</v>
      </c>
      <c r="M54" s="8">
        <v>-6.2286592252401709</v>
      </c>
      <c r="N54" s="8">
        <v>32.685008273738454</v>
      </c>
      <c r="O54" s="8">
        <v>6.5429947128020167</v>
      </c>
      <c r="P54" s="8">
        <f>(D54-D53)/D53*100</f>
        <v>-9.0992108357163257</v>
      </c>
    </row>
    <row r="55" spans="1:16" x14ac:dyDescent="0.4">
      <c r="A55" s="7" t="s">
        <v>18</v>
      </c>
      <c r="B55" s="7" t="s">
        <v>5</v>
      </c>
      <c r="C55" s="8">
        <v>34436503238.352112</v>
      </c>
      <c r="D55" s="8">
        <v>38233265074.400635</v>
      </c>
      <c r="E55" s="8">
        <v>22418035.454700008</v>
      </c>
      <c r="F55" s="8">
        <v>-3774343800.5938191</v>
      </c>
      <c r="G55" s="8">
        <v>1072037616903.4788</v>
      </c>
      <c r="H55" s="8">
        <v>1190234040449.2786</v>
      </c>
      <c r="I55" s="8">
        <v>697892499.03762901</v>
      </c>
      <c r="J55" s="8">
        <v>-117498531046.7618</v>
      </c>
      <c r="K55" s="8">
        <v>20.13272331019704</v>
      </c>
      <c r="L55" s="8">
        <v>20.578674949640813</v>
      </c>
      <c r="M55" s="8">
        <v>19.653101965335971</v>
      </c>
      <c r="N55" s="8">
        <v>38.088478835915893</v>
      </c>
      <c r="O55" s="8">
        <v>33.690414919648006</v>
      </c>
      <c r="P55" s="8">
        <f>(D55-D54)/D54*100</f>
        <v>20.848898408162949</v>
      </c>
    </row>
    <row r="56" spans="1:16" x14ac:dyDescent="0.4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v>24.252393123417786</v>
      </c>
      <c r="L56" s="8">
        <v>0.38435440927700842</v>
      </c>
      <c r="M56" s="8">
        <v>-10.531131991181745</v>
      </c>
      <c r="N56" s="8">
        <v>44.471514424059905</v>
      </c>
      <c r="O56" s="8">
        <v>18.721985404361469</v>
      </c>
      <c r="P56" s="8">
        <f t="shared" ref="P56:P57" si="0">(D56-D55)/D55*100</f>
        <v>8.0738943505322247</v>
      </c>
    </row>
    <row r="57" spans="1:16" x14ac:dyDescent="0.4">
      <c r="A57" s="7" t="s">
        <v>18</v>
      </c>
      <c r="B57" s="7" t="s">
        <v>7</v>
      </c>
      <c r="C57" s="8">
        <v>33655916879.866119</v>
      </c>
      <c r="D57" s="8">
        <v>39961628108.889137</v>
      </c>
      <c r="E57" s="8">
        <v>31052666.821699996</v>
      </c>
      <c r="F57" s="8">
        <v>-6274658562.201314</v>
      </c>
      <c r="G57" s="8">
        <v>1080208528409.1354</v>
      </c>
      <c r="H57" s="8">
        <v>1282594429688.7429</v>
      </c>
      <c r="I57" s="8">
        <v>996655525.76912081</v>
      </c>
      <c r="J57" s="8">
        <v>-201389245753.83847</v>
      </c>
      <c r="K57" s="8">
        <v>11.294815515896854</v>
      </c>
      <c r="L57" s="8">
        <v>16.972622852732531</v>
      </c>
      <c r="M57" s="8">
        <v>9.2668249289191209</v>
      </c>
      <c r="N57" s="8">
        <v>35.098600751543998</v>
      </c>
      <c r="O57" s="8">
        <v>26.311962270505596</v>
      </c>
      <c r="P57" s="8">
        <f t="shared" si="0"/>
        <v>-3.287861871821625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5" s="1" customFormat="1" x14ac:dyDescent="0.4">
      <c r="A1" s="1" t="s">
        <v>33</v>
      </c>
      <c r="I1" s="11"/>
    </row>
    <row r="2" spans="1:15" x14ac:dyDescent="0.4">
      <c r="A2" s="2" t="s">
        <v>319</v>
      </c>
      <c r="B2" s="12"/>
      <c r="I2" s="13"/>
    </row>
    <row r="3" spans="1:15" x14ac:dyDescent="0.4">
      <c r="A3" s="2" t="s">
        <v>325</v>
      </c>
    </row>
    <row r="4" spans="1:15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4">
      <c r="A5" s="16" t="s">
        <v>44</v>
      </c>
      <c r="B5" s="17">
        <v>34283825432.055901</v>
      </c>
      <c r="C5" s="17">
        <v>40044489878.335167</v>
      </c>
      <c r="D5" s="17">
        <v>49244558.194220342</v>
      </c>
      <c r="E5" s="25">
        <v>-5711419888.0850449</v>
      </c>
      <c r="F5" s="17">
        <v>1093568321719.0031</v>
      </c>
      <c r="G5" s="17">
        <v>1293188747232.9795</v>
      </c>
      <c r="H5" s="17">
        <v>1570778295.0001431</v>
      </c>
      <c r="I5" s="25">
        <v>-198049647218.97632</v>
      </c>
    </row>
    <row r="6" spans="1:15" s="1" customFormat="1" x14ac:dyDescent="0.4">
      <c r="A6" s="16" t="s">
        <v>45</v>
      </c>
      <c r="B6" s="17">
        <v>34072166225.565414</v>
      </c>
      <c r="C6" s="17">
        <v>40291713885.00856</v>
      </c>
      <c r="D6" s="17">
        <v>48940535.404899992</v>
      </c>
      <c r="E6" s="25">
        <v>-6170607124.0382462</v>
      </c>
      <c r="F6" s="17">
        <v>1093568321719.0031</v>
      </c>
      <c r="G6" s="17">
        <v>1293188747232.9795</v>
      </c>
      <c r="H6" s="17">
        <v>1570778294.9999964</v>
      </c>
      <c r="I6" s="25">
        <v>-198049647218.97644</v>
      </c>
    </row>
    <row r="7" spans="1:15" s="1" customFormat="1" x14ac:dyDescent="0.4">
      <c r="A7" s="16" t="s">
        <v>46</v>
      </c>
      <c r="B7" s="25">
        <v>665733412.99207616</v>
      </c>
      <c r="C7" s="25">
        <v>385200837.52441365</v>
      </c>
      <c r="D7" s="25">
        <v>17887868.583199997</v>
      </c>
      <c r="E7" s="25">
        <v>298420444.05086255</v>
      </c>
      <c r="F7" s="25">
        <v>21367146612.819359</v>
      </c>
      <c r="G7" s="25">
        <v>12363271265.475601</v>
      </c>
      <c r="H7" s="25">
        <v>574122769.23087561</v>
      </c>
      <c r="I7" s="25">
        <v>9577998116.5746288</v>
      </c>
    </row>
    <row r="8" spans="1:15" x14ac:dyDescent="0.4">
      <c r="A8" s="18" t="s">
        <v>47</v>
      </c>
      <c r="B8" s="63">
        <v>347157039.9677999</v>
      </c>
      <c r="C8" s="63">
        <v>215529618.71499994</v>
      </c>
      <c r="D8" s="63">
        <v>17887868.583199997</v>
      </c>
      <c r="E8" s="63">
        <v>149515289.836</v>
      </c>
      <c r="F8" s="63">
        <v>11142230847.819355</v>
      </c>
      <c r="G8" s="63">
        <v>6917563209.4756021</v>
      </c>
      <c r="H8" s="63">
        <v>574122769.23087561</v>
      </c>
      <c r="I8" s="63">
        <v>4798790407.5746288</v>
      </c>
      <c r="K8" s="20"/>
      <c r="L8" s="20"/>
      <c r="M8" s="20"/>
      <c r="N8" s="20"/>
      <c r="O8" s="20"/>
    </row>
    <row r="9" spans="1:15" x14ac:dyDescent="0.4">
      <c r="A9" s="18" t="s">
        <v>48</v>
      </c>
      <c r="B9" s="21">
        <v>260378212.43379995</v>
      </c>
      <c r="C9" s="21">
        <v>157695989.41299999</v>
      </c>
      <c r="D9" s="21">
        <v>39753.050600000002</v>
      </c>
      <c r="E9" s="64">
        <v>102721976.07139996</v>
      </c>
      <c r="F9" s="21">
        <v>8357007972.3834591</v>
      </c>
      <c r="G9" s="21">
        <v>5061355284.4804554</v>
      </c>
      <c r="H9" s="21">
        <v>1275899.9983531991</v>
      </c>
      <c r="I9" s="64">
        <v>3296928587.9013567</v>
      </c>
      <c r="K9" s="22"/>
      <c r="L9" s="22"/>
      <c r="M9" s="23"/>
      <c r="N9" s="23"/>
      <c r="O9" s="23"/>
    </row>
    <row r="10" spans="1:15" x14ac:dyDescent="0.4">
      <c r="A10" s="18" t="s">
        <v>49</v>
      </c>
      <c r="B10" s="21">
        <v>61225047.562199995</v>
      </c>
      <c r="C10" s="21">
        <v>2792466.6434999993</v>
      </c>
      <c r="D10" s="21"/>
      <c r="E10" s="64">
        <v>58432580.918699995</v>
      </c>
      <c r="F10" s="21">
        <v>1965057697.4329169</v>
      </c>
      <c r="G10" s="21">
        <v>89626032.059690326</v>
      </c>
      <c r="H10" s="21"/>
      <c r="I10" s="64">
        <v>1875431665.3732266</v>
      </c>
    </row>
    <row r="11" spans="1:15" x14ac:dyDescent="0.4">
      <c r="A11" s="18" t="s">
        <v>50</v>
      </c>
      <c r="B11" s="21">
        <v>5448405.9060999993</v>
      </c>
      <c r="C11" s="21">
        <v>14317193.634599999</v>
      </c>
      <c r="D11" s="21">
        <v>17848115.532599997</v>
      </c>
      <c r="E11" s="64">
        <v>8979327.8040999994</v>
      </c>
      <c r="F11" s="21">
        <v>174870128.98836625</v>
      </c>
      <c r="G11" s="21">
        <v>459519636.04877138</v>
      </c>
      <c r="H11" s="21">
        <v>572846869.23252249</v>
      </c>
      <c r="I11" s="64">
        <v>288197362.17211735</v>
      </c>
    </row>
    <row r="12" spans="1:15" x14ac:dyDescent="0.4">
      <c r="A12" s="18" t="s">
        <v>51</v>
      </c>
      <c r="B12" s="21"/>
      <c r="C12" s="21"/>
      <c r="D12" s="21"/>
      <c r="E12" s="64"/>
      <c r="F12" s="21"/>
      <c r="G12" s="21"/>
      <c r="H12" s="21"/>
      <c r="I12" s="64"/>
    </row>
    <row r="13" spans="1:15" x14ac:dyDescent="0.4">
      <c r="A13" s="18" t="s">
        <v>52</v>
      </c>
      <c r="B13" s="21"/>
      <c r="C13" s="21">
        <v>610070.83710000035</v>
      </c>
      <c r="D13" s="21"/>
      <c r="E13" s="64">
        <v>-610070.83710000035</v>
      </c>
      <c r="F13" s="21"/>
      <c r="G13" s="21">
        <v>19580620.070030488</v>
      </c>
      <c r="H13" s="21"/>
      <c r="I13" s="64">
        <v>-19580620.070030488</v>
      </c>
    </row>
    <row r="14" spans="1:15" x14ac:dyDescent="0.4">
      <c r="A14" s="18" t="s">
        <v>53</v>
      </c>
      <c r="B14" s="21"/>
      <c r="C14" s="21">
        <v>200023.15070000009</v>
      </c>
      <c r="D14" s="21"/>
      <c r="E14" s="64">
        <v>-200023.15070000009</v>
      </c>
      <c r="F14" s="21"/>
      <c r="G14" s="21">
        <v>6419873.0391453924</v>
      </c>
      <c r="H14" s="21"/>
      <c r="I14" s="64">
        <v>-6419873.0391453924</v>
      </c>
    </row>
    <row r="15" spans="1:15" x14ac:dyDescent="0.4">
      <c r="A15" s="18" t="s">
        <v>54</v>
      </c>
      <c r="B15" s="21">
        <v>2005560.567</v>
      </c>
      <c r="C15" s="21">
        <v>21376795.704599991</v>
      </c>
      <c r="D15" s="21"/>
      <c r="E15" s="64">
        <v>-19371235.13759999</v>
      </c>
      <c r="F15" s="21">
        <v>64369770.000545532</v>
      </c>
      <c r="G15" s="21">
        <v>686102153.31079936</v>
      </c>
      <c r="H15" s="21"/>
      <c r="I15" s="64">
        <v>-621732383.31025386</v>
      </c>
    </row>
    <row r="16" spans="1:15" x14ac:dyDescent="0.4">
      <c r="A16" s="18" t="s">
        <v>55</v>
      </c>
      <c r="B16" s="21">
        <v>138303.7567</v>
      </c>
      <c r="C16" s="21"/>
      <c r="D16" s="21"/>
      <c r="E16" s="64">
        <v>138303.7567</v>
      </c>
      <c r="F16" s="21">
        <v>4438948.9679223485</v>
      </c>
      <c r="G16" s="21"/>
      <c r="H16" s="21"/>
      <c r="I16" s="64">
        <v>4438948.9679223485</v>
      </c>
    </row>
    <row r="17" spans="1:9" x14ac:dyDescent="0.4">
      <c r="A17" s="18" t="s">
        <v>56</v>
      </c>
      <c r="B17" s="21"/>
      <c r="C17" s="21">
        <v>1056.4672</v>
      </c>
      <c r="D17" s="21"/>
      <c r="E17" s="64">
        <v>-1056.4672</v>
      </c>
      <c r="F17" s="21"/>
      <c r="G17" s="21">
        <v>33908.00150025545</v>
      </c>
      <c r="H17" s="21"/>
      <c r="I17" s="64">
        <v>-33908.00150025545</v>
      </c>
    </row>
    <row r="18" spans="1:9" x14ac:dyDescent="0.4">
      <c r="A18" s="18" t="s">
        <v>57</v>
      </c>
      <c r="B18" s="21"/>
      <c r="C18" s="21"/>
      <c r="D18" s="21"/>
      <c r="E18" s="64"/>
      <c r="F18" s="21"/>
      <c r="G18" s="21"/>
      <c r="H18" s="21"/>
      <c r="I18" s="64"/>
    </row>
    <row r="19" spans="1:9" x14ac:dyDescent="0.4">
      <c r="A19" s="18" t="s">
        <v>58</v>
      </c>
      <c r="B19" s="21">
        <v>17961509.741999999</v>
      </c>
      <c r="C19" s="21">
        <v>18536022.864299998</v>
      </c>
      <c r="D19" s="21"/>
      <c r="E19" s="64">
        <v>-574513.122299999</v>
      </c>
      <c r="F19" s="21">
        <v>576486330.04614615</v>
      </c>
      <c r="G19" s="21">
        <v>594925702.4652102</v>
      </c>
      <c r="H19" s="21"/>
      <c r="I19" s="64">
        <v>-18439372.419064045</v>
      </c>
    </row>
    <row r="20" spans="1:9" x14ac:dyDescent="0.4">
      <c r="A20" s="18" t="s">
        <v>59</v>
      </c>
      <c r="B20" s="19">
        <v>318576373.0242762</v>
      </c>
      <c r="C20" s="19">
        <v>169671218.80941364</v>
      </c>
      <c r="D20" s="19"/>
      <c r="E20" s="64">
        <v>148905154.21486256</v>
      </c>
      <c r="F20" s="19">
        <v>10224915765</v>
      </c>
      <c r="G20" s="19">
        <v>5445708056</v>
      </c>
      <c r="H20" s="19"/>
      <c r="I20" s="64">
        <v>4779207709</v>
      </c>
    </row>
    <row r="21" spans="1:9" x14ac:dyDescent="0.4">
      <c r="A21" s="18" t="s">
        <v>60</v>
      </c>
      <c r="B21" s="19"/>
      <c r="C21" s="19"/>
      <c r="D21" s="19"/>
      <c r="E21" s="64"/>
      <c r="F21" s="19"/>
      <c r="G21" s="19"/>
      <c r="H21" s="19"/>
      <c r="I21" s="64"/>
    </row>
    <row r="22" spans="1:9" s="1" customFormat="1" x14ac:dyDescent="0.4">
      <c r="A22" s="16" t="s">
        <v>61</v>
      </c>
      <c r="B22" s="25">
        <v>249484067.29278412</v>
      </c>
      <c r="C22" s="25">
        <v>55115061.404989816</v>
      </c>
      <c r="D22" s="25"/>
      <c r="E22" s="25">
        <v>194369005.88779432</v>
      </c>
      <c r="F22" s="25">
        <v>8007353302.9516945</v>
      </c>
      <c r="G22" s="25">
        <v>1768953721.2391112</v>
      </c>
      <c r="H22" s="25"/>
      <c r="I22" s="25">
        <v>6238399581.7125835</v>
      </c>
    </row>
    <row r="23" spans="1:9" x14ac:dyDescent="0.4">
      <c r="A23" s="18" t="s">
        <v>62</v>
      </c>
      <c r="B23" s="19">
        <v>9306898.0800103266</v>
      </c>
      <c r="C23" s="19"/>
      <c r="D23" s="19"/>
      <c r="E23" s="63">
        <v>9306898.0800103266</v>
      </c>
      <c r="F23" s="19">
        <v>298710943.30744433</v>
      </c>
      <c r="G23" s="19"/>
      <c r="H23" s="19"/>
      <c r="I23" s="63">
        <v>298710943.30744433</v>
      </c>
    </row>
    <row r="24" spans="1:9" x14ac:dyDescent="0.4">
      <c r="A24" s="18" t="s">
        <v>63</v>
      </c>
      <c r="B24" s="19">
        <v>240177169.2127738</v>
      </c>
      <c r="C24" s="19">
        <v>55115061.404989816</v>
      </c>
      <c r="D24" s="19"/>
      <c r="E24" s="63">
        <v>185062107.80778399</v>
      </c>
      <c r="F24" s="19">
        <v>7708642359.6442499</v>
      </c>
      <c r="G24" s="19">
        <v>1768953721.2391112</v>
      </c>
      <c r="H24" s="19"/>
      <c r="I24" s="63">
        <v>5939688638.405139</v>
      </c>
    </row>
    <row r="25" spans="1:9" x14ac:dyDescent="0.4">
      <c r="A25" s="18" t="s">
        <v>64</v>
      </c>
      <c r="B25" s="19"/>
      <c r="C25" s="19"/>
      <c r="D25" s="19"/>
      <c r="E25" s="63"/>
      <c r="F25" s="19"/>
      <c r="G25" s="19"/>
      <c r="H25" s="19"/>
      <c r="I25" s="63"/>
    </row>
    <row r="26" spans="1:9" x14ac:dyDescent="0.4">
      <c r="A26" s="18" t="s">
        <v>65</v>
      </c>
      <c r="B26" s="19"/>
      <c r="C26" s="19"/>
      <c r="D26" s="19"/>
      <c r="E26" s="63"/>
      <c r="F26" s="19"/>
      <c r="G26" s="19"/>
      <c r="H26" s="19"/>
      <c r="I26" s="63"/>
    </row>
    <row r="27" spans="1:9" s="1" customFormat="1" x14ac:dyDescent="0.4">
      <c r="A27" s="24" t="s">
        <v>66</v>
      </c>
      <c r="B27" s="25">
        <v>33655916879.866119</v>
      </c>
      <c r="C27" s="25">
        <v>39961628108.889137</v>
      </c>
      <c r="D27" s="25">
        <v>31052666.821699996</v>
      </c>
      <c r="E27" s="25">
        <v>-6274658562.201314</v>
      </c>
      <c r="F27" s="25">
        <v>1080208528409.1354</v>
      </c>
      <c r="G27" s="25">
        <v>1282594429688.7429</v>
      </c>
      <c r="H27" s="25">
        <v>996655525.76912081</v>
      </c>
      <c r="I27" s="25">
        <v>-201389245753.83847</v>
      </c>
    </row>
    <row r="28" spans="1:9" s="28" customFormat="1" x14ac:dyDescent="0.4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5" t="s">
        <v>321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7" t="s">
        <v>71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324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34283825432.055901</v>
      </c>
      <c r="C9" s="46">
        <v>34072166225.565414</v>
      </c>
      <c r="D9" s="46">
        <v>665733412.99207616</v>
      </c>
      <c r="E9" s="46">
        <v>347157039.9677999</v>
      </c>
      <c r="F9" s="46">
        <v>260378212.43379995</v>
      </c>
      <c r="G9" s="46">
        <v>61225047.562199995</v>
      </c>
      <c r="H9" s="46">
        <v>5448405.9060999993</v>
      </c>
      <c r="I9" s="46"/>
      <c r="J9" s="46"/>
      <c r="K9" s="46"/>
      <c r="L9" s="46">
        <v>2005560.567</v>
      </c>
      <c r="M9" s="46">
        <v>138303.7567</v>
      </c>
      <c r="N9" s="46"/>
      <c r="O9" s="46"/>
      <c r="P9" s="46">
        <v>17961509.741999999</v>
      </c>
      <c r="Q9" s="46">
        <v>318576373.0242762</v>
      </c>
      <c r="R9" s="46"/>
      <c r="S9" s="46">
        <v>249484067.29278412</v>
      </c>
      <c r="T9" s="46">
        <v>9306898.0800103266</v>
      </c>
      <c r="U9" s="46">
        <v>240177169.2127738</v>
      </c>
      <c r="V9" s="46"/>
      <c r="W9" s="46"/>
      <c r="X9" s="46">
        <v>33655916879.866119</v>
      </c>
      <c r="Y9" s="60">
        <v>-1.8315008441347302</v>
      </c>
      <c r="Z9" s="47"/>
    </row>
    <row r="10" spans="1:26" x14ac:dyDescent="0.4">
      <c r="A10" s="49" t="s">
        <v>3</v>
      </c>
      <c r="B10" s="50">
        <v>72696906.929976523</v>
      </c>
      <c r="C10" s="50">
        <v>72248095.589899987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72248095.589899987</v>
      </c>
      <c r="Y10" s="66">
        <v>-0.61737336432874956</v>
      </c>
      <c r="Z10" s="30" t="s">
        <v>132</v>
      </c>
    </row>
    <row r="11" spans="1:26" x14ac:dyDescent="0.4">
      <c r="A11" s="49" t="s">
        <v>4</v>
      </c>
      <c r="B11" s="50">
        <v>124007085.3965185</v>
      </c>
      <c r="C11" s="50">
        <v>123241498.6814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123241498.6814</v>
      </c>
      <c r="Y11" s="66">
        <v>-0.61737336432873813</v>
      </c>
      <c r="Z11" s="30" t="s">
        <v>133</v>
      </c>
    </row>
    <row r="12" spans="1:26" x14ac:dyDescent="0.4">
      <c r="A12" s="49" t="s">
        <v>5</v>
      </c>
      <c r="B12" s="50">
        <v>114837793.75804487</v>
      </c>
      <c r="C12" s="50">
        <v>114128815.80719993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114128815.80719993</v>
      </c>
      <c r="Y12" s="66">
        <v>-0.6173733643287419</v>
      </c>
      <c r="Z12" s="30" t="s">
        <v>134</v>
      </c>
    </row>
    <row r="13" spans="1:26" x14ac:dyDescent="0.4">
      <c r="A13" s="49" t="s">
        <v>6</v>
      </c>
      <c r="B13" s="50">
        <v>40138078.555555306</v>
      </c>
      <c r="C13" s="50">
        <v>39890276.749599963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39890276.749599963</v>
      </c>
      <c r="Y13" s="66">
        <v>-0.61737336432873657</v>
      </c>
      <c r="Z13" s="30" t="s">
        <v>135</v>
      </c>
    </row>
    <row r="14" spans="1:26" x14ac:dyDescent="0.4">
      <c r="A14" s="49" t="s">
        <v>7</v>
      </c>
      <c r="B14" s="50">
        <v>7281230.0009211982</v>
      </c>
      <c r="C14" s="50">
        <v>7236277.6262999978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7236277.6262999978</v>
      </c>
      <c r="Y14" s="66">
        <v>-0.61737336432873491</v>
      </c>
      <c r="Z14" s="30" t="s">
        <v>136</v>
      </c>
    </row>
    <row r="15" spans="1:26" x14ac:dyDescent="0.4">
      <c r="A15" s="49" t="s">
        <v>8</v>
      </c>
      <c r="B15" s="50">
        <v>14836749.358873909</v>
      </c>
      <c r="C15" s="50">
        <v>14745151.220200008</v>
      </c>
      <c r="D15" s="65">
        <v>12766.7453</v>
      </c>
      <c r="E15" s="65">
        <v>12766.7453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12766.7453</v>
      </c>
      <c r="Q15" s="50"/>
      <c r="R15" s="50"/>
      <c r="S15" s="65"/>
      <c r="T15" s="50"/>
      <c r="U15" s="50"/>
      <c r="V15" s="50"/>
      <c r="W15" s="50"/>
      <c r="X15" s="65">
        <v>14732384.474900007</v>
      </c>
      <c r="Y15" s="66">
        <v>-0.70342149381583441</v>
      </c>
      <c r="Z15" s="30" t="s">
        <v>137</v>
      </c>
    </row>
    <row r="16" spans="1:26" x14ac:dyDescent="0.4">
      <c r="A16" s="49" t="s">
        <v>9</v>
      </c>
      <c r="B16" s="50">
        <v>71536199.669713944</v>
      </c>
      <c r="C16" s="50">
        <v>71094554.227100104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71094554.227100104</v>
      </c>
      <c r="Y16" s="66">
        <v>-0.61737336432874301</v>
      </c>
      <c r="Z16" s="30" t="s">
        <v>138</v>
      </c>
    </row>
    <row r="17" spans="1:26" x14ac:dyDescent="0.4">
      <c r="A17" s="49" t="s">
        <v>10</v>
      </c>
      <c r="B17" s="50">
        <v>1656398872.5843804</v>
      </c>
      <c r="C17" s="50">
        <v>1646172707.1380031</v>
      </c>
      <c r="D17" s="65">
        <v>368.36770000000001</v>
      </c>
      <c r="E17" s="65">
        <v>368.36770000000001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368.36770000000001</v>
      </c>
      <c r="Q17" s="50"/>
      <c r="R17" s="50"/>
      <c r="S17" s="65"/>
      <c r="T17" s="50"/>
      <c r="U17" s="50"/>
      <c r="V17" s="50"/>
      <c r="W17" s="50"/>
      <c r="X17" s="65">
        <v>1646172338.770303</v>
      </c>
      <c r="Y17" s="66">
        <v>-0.61739560339844513</v>
      </c>
      <c r="Z17" s="30" t="s">
        <v>139</v>
      </c>
    </row>
    <row r="18" spans="1:26" x14ac:dyDescent="0.4">
      <c r="A18" s="49" t="s">
        <v>11</v>
      </c>
      <c r="B18" s="50">
        <v>15528203.112777159</v>
      </c>
      <c r="C18" s="50">
        <v>15432336.122800006</v>
      </c>
      <c r="D18" s="65">
        <v>878.34339999999997</v>
      </c>
      <c r="E18" s="65">
        <v>878.34339999999997</v>
      </c>
      <c r="F18" s="50"/>
      <c r="G18" s="50"/>
      <c r="H18" s="50"/>
      <c r="I18" s="50"/>
      <c r="J18" s="50"/>
      <c r="K18" s="50"/>
      <c r="L18" s="50">
        <v>878.34339999999997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15431457.779400006</v>
      </c>
      <c r="Y18" s="66">
        <v>-0.62302980373528971</v>
      </c>
      <c r="Z18" s="30" t="s">
        <v>140</v>
      </c>
    </row>
    <row r="19" spans="1:26" x14ac:dyDescent="0.4">
      <c r="A19" s="49" t="s">
        <v>12</v>
      </c>
      <c r="B19" s="50">
        <v>342278526.36298227</v>
      </c>
      <c r="C19" s="50">
        <v>340165389.90940028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340165389.90940028</v>
      </c>
      <c r="Y19" s="66">
        <v>-0.61737336432874346</v>
      </c>
      <c r="Z19" s="30" t="s">
        <v>141</v>
      </c>
    </row>
    <row r="20" spans="1:26" x14ac:dyDescent="0.4">
      <c r="A20" s="49" t="s">
        <v>13</v>
      </c>
      <c r="B20" s="50">
        <v>89100075.133269727</v>
      </c>
      <c r="C20" s="50">
        <v>88549995.00180003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88549995.00180003</v>
      </c>
      <c r="Y20" s="66">
        <v>-0.61737336432873369</v>
      </c>
      <c r="Z20" s="30" t="s">
        <v>142</v>
      </c>
    </row>
    <row r="21" spans="1:26" x14ac:dyDescent="0.4">
      <c r="A21" s="49" t="s">
        <v>14</v>
      </c>
      <c r="B21" s="50">
        <v>55260268.816731036</v>
      </c>
      <c r="C21" s="50">
        <v>54919106.636000074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54919106.636000074</v>
      </c>
      <c r="Y21" s="66">
        <v>-0.6173733643287459</v>
      </c>
      <c r="Z21" s="30" t="s">
        <v>143</v>
      </c>
    </row>
    <row r="22" spans="1:26" x14ac:dyDescent="0.4">
      <c r="A22" s="49" t="s">
        <v>144</v>
      </c>
      <c r="B22" s="50">
        <v>5954174.5578860249</v>
      </c>
      <c r="C22" s="50">
        <v>5917415.0700999983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5917415.0700999983</v>
      </c>
      <c r="Y22" s="66">
        <v>-0.61737336432873724</v>
      </c>
      <c r="Z22" s="30" t="s">
        <v>145</v>
      </c>
    </row>
    <row r="23" spans="1:26" x14ac:dyDescent="0.4">
      <c r="A23" s="49" t="s">
        <v>146</v>
      </c>
      <c r="B23" s="50">
        <v>2135770.4527987828</v>
      </c>
      <c r="C23" s="50">
        <v>2122584.7748999996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2122584.7748999996</v>
      </c>
      <c r="Y23" s="66">
        <v>-0.61737336432875067</v>
      </c>
      <c r="Z23" s="30" t="s">
        <v>147</v>
      </c>
    </row>
    <row r="24" spans="1:26" x14ac:dyDescent="0.4">
      <c r="A24" s="49" t="s">
        <v>148</v>
      </c>
      <c r="B24" s="50">
        <v>215312924.07741129</v>
      </c>
      <c r="C24" s="50">
        <v>213983639.43419999</v>
      </c>
      <c r="D24" s="65">
        <v>24.645099999999999</v>
      </c>
      <c r="E24" s="65">
        <v>24.645099999999999</v>
      </c>
      <c r="F24" s="50"/>
      <c r="G24" s="50"/>
      <c r="H24" s="50"/>
      <c r="I24" s="50"/>
      <c r="J24" s="50"/>
      <c r="K24" s="50"/>
      <c r="L24" s="50"/>
      <c r="M24" s="50">
        <v>24.645099999999999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213983614.78909999</v>
      </c>
      <c r="Y24" s="66">
        <v>-0.6173848105064873</v>
      </c>
      <c r="Z24" s="30" t="s">
        <v>149</v>
      </c>
    </row>
    <row r="25" spans="1:26" x14ac:dyDescent="0.4">
      <c r="A25" s="49" t="s">
        <v>150</v>
      </c>
      <c r="B25" s="50">
        <v>602681613.64625895</v>
      </c>
      <c r="C25" s="50">
        <v>598960817.8919003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598960817.8919003</v>
      </c>
      <c r="Y25" s="66">
        <v>-0.61737336432874035</v>
      </c>
      <c r="Z25" s="30" t="s">
        <v>151</v>
      </c>
    </row>
    <row r="26" spans="1:26" x14ac:dyDescent="0.4">
      <c r="A26" s="49" t="s">
        <v>152</v>
      </c>
      <c r="B26" s="50">
        <v>226759405.86753625</v>
      </c>
      <c r="C26" s="50">
        <v>225359453.69459999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225359453.69459999</v>
      </c>
      <c r="Y26" s="66">
        <v>-0.61737336432873557</v>
      </c>
      <c r="Z26" s="30" t="s">
        <v>153</v>
      </c>
    </row>
    <row r="27" spans="1:26" x14ac:dyDescent="0.4">
      <c r="A27" s="49" t="s">
        <v>154</v>
      </c>
      <c r="B27" s="50">
        <v>14761381.473423885</v>
      </c>
      <c r="C27" s="50">
        <v>14670248.636000009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14670248.636000009</v>
      </c>
      <c r="Y27" s="66">
        <v>-0.61737336432873702</v>
      </c>
      <c r="Z27" s="30" t="s">
        <v>155</v>
      </c>
    </row>
    <row r="28" spans="1:26" x14ac:dyDescent="0.4">
      <c r="A28" s="49" t="s">
        <v>156</v>
      </c>
      <c r="B28" s="50">
        <v>182512401.95969552</v>
      </c>
      <c r="C28" s="50">
        <v>181385619.00339976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181385619.00339976</v>
      </c>
      <c r="Y28" s="66">
        <v>-0.61737336432873624</v>
      </c>
      <c r="Z28" s="30" t="s">
        <v>157</v>
      </c>
    </row>
    <row r="29" spans="1:26" x14ac:dyDescent="0.4">
      <c r="A29" s="49" t="s">
        <v>158</v>
      </c>
      <c r="B29" s="50">
        <v>248139813.43051535</v>
      </c>
      <c r="C29" s="50">
        <v>246607864.3161003</v>
      </c>
      <c r="D29" s="65">
        <v>52.468200000000003</v>
      </c>
      <c r="E29" s="65">
        <v>52.468200000000003</v>
      </c>
      <c r="F29" s="50"/>
      <c r="G29" s="50"/>
      <c r="H29" s="50"/>
      <c r="I29" s="50"/>
      <c r="J29" s="50"/>
      <c r="K29" s="50"/>
      <c r="L29" s="50"/>
      <c r="M29" s="50">
        <v>52.468200000000003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246607811.8479003</v>
      </c>
      <c r="Y29" s="66">
        <v>-0.61739450894043735</v>
      </c>
      <c r="Z29" s="30" t="s">
        <v>159</v>
      </c>
    </row>
    <row r="30" spans="1:26" x14ac:dyDescent="0.4">
      <c r="A30" s="49" t="s">
        <v>160</v>
      </c>
      <c r="B30" s="50">
        <v>274756504.47931653</v>
      </c>
      <c r="C30" s="50">
        <v>273060231.00390053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9306898.0800103266</v>
      </c>
      <c r="T30" s="50">
        <v>9306898.0800103266</v>
      </c>
      <c r="U30" s="50"/>
      <c r="V30" s="50"/>
      <c r="W30" s="50"/>
      <c r="X30" s="65">
        <v>282367129.08391088</v>
      </c>
      <c r="Y30" s="66">
        <v>2.7699524781104037</v>
      </c>
      <c r="Z30" s="30" t="s">
        <v>161</v>
      </c>
    </row>
    <row r="31" spans="1:26" x14ac:dyDescent="0.4">
      <c r="A31" s="49" t="s">
        <v>162</v>
      </c>
      <c r="B31" s="50">
        <v>179000496.0949066</v>
      </c>
      <c r="C31" s="50">
        <v>177895394.71000034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177895394.71000034</v>
      </c>
      <c r="Y31" s="66">
        <v>-0.61737336432874135</v>
      </c>
      <c r="Z31" s="30" t="s">
        <v>163</v>
      </c>
    </row>
    <row r="32" spans="1:26" x14ac:dyDescent="0.4">
      <c r="A32" s="49" t="s">
        <v>164</v>
      </c>
      <c r="B32" s="50">
        <v>316463189.08783376</v>
      </c>
      <c r="C32" s="50">
        <v>314509429.65050018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314509429.65050018</v>
      </c>
      <c r="Y32" s="66">
        <v>-0.61737336432874079</v>
      </c>
      <c r="Z32" s="30" t="s">
        <v>165</v>
      </c>
    </row>
    <row r="33" spans="1:26" x14ac:dyDescent="0.4">
      <c r="A33" s="49" t="s">
        <v>166</v>
      </c>
      <c r="B33" s="50">
        <v>30671090.457131505</v>
      </c>
      <c r="C33" s="50">
        <v>30481735.314100001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30481735.314100001</v>
      </c>
      <c r="Y33" s="66">
        <v>-0.61737336432874046</v>
      </c>
      <c r="Z33" s="30" t="s">
        <v>167</v>
      </c>
    </row>
    <row r="34" spans="1:26" x14ac:dyDescent="0.4">
      <c r="A34" s="49" t="s">
        <v>168</v>
      </c>
      <c r="B34" s="50">
        <v>54312206.463384181</v>
      </c>
      <c r="C34" s="50">
        <v>53976897.367100015</v>
      </c>
      <c r="D34" s="65">
        <v>1752.0753999999999</v>
      </c>
      <c r="E34" s="65">
        <v>1752.0753999999999</v>
      </c>
      <c r="F34" s="50">
        <v>1752.0753999999999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53975145.291700013</v>
      </c>
      <c r="Y34" s="66">
        <v>-0.62059929734470609</v>
      </c>
      <c r="Z34" s="30" t="s">
        <v>169</v>
      </c>
    </row>
    <row r="35" spans="1:26" x14ac:dyDescent="0.4">
      <c r="A35" s="49" t="s">
        <v>170</v>
      </c>
      <c r="B35" s="50">
        <v>45953084.720552132</v>
      </c>
      <c r="C35" s="50">
        <v>45669382.615400024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45669382.615400024</v>
      </c>
      <c r="Y35" s="66">
        <v>-0.61737336432873768</v>
      </c>
      <c r="Z35" s="30" t="s">
        <v>171</v>
      </c>
    </row>
    <row r="36" spans="1:26" x14ac:dyDescent="0.4">
      <c r="A36" s="49" t="s">
        <v>172</v>
      </c>
      <c r="B36" s="50">
        <v>820583818.96709406</v>
      </c>
      <c r="C36" s="50">
        <v>815517753.03679967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240177169.2127738</v>
      </c>
      <c r="T36" s="50"/>
      <c r="U36" s="50">
        <v>240177169.2127738</v>
      </c>
      <c r="V36" s="50"/>
      <c r="W36" s="50"/>
      <c r="X36" s="65">
        <v>1055694922.2495735</v>
      </c>
      <c r="Y36" s="66">
        <v>28.651686500280299</v>
      </c>
      <c r="Z36" s="30" t="s">
        <v>173</v>
      </c>
    </row>
    <row r="37" spans="1:26" x14ac:dyDescent="0.4">
      <c r="A37" s="49" t="s">
        <v>174</v>
      </c>
      <c r="B37" s="50">
        <v>115089333.72127853</v>
      </c>
      <c r="C37" s="50">
        <v>114378802.82969995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114378802.82969995</v>
      </c>
      <c r="Y37" s="66">
        <v>-0.61737336432873702</v>
      </c>
      <c r="Z37" s="30" t="s">
        <v>175</v>
      </c>
    </row>
    <row r="38" spans="1:26" x14ac:dyDescent="0.4">
      <c r="A38" s="49" t="s">
        <v>176</v>
      </c>
      <c r="B38" s="50">
        <v>394266940.04318047</v>
      </c>
      <c r="C38" s="50">
        <v>391832840.97099996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391832840.97099996</v>
      </c>
      <c r="Y38" s="66">
        <v>-0.61737336432872736</v>
      </c>
      <c r="Z38" s="30" t="s">
        <v>177</v>
      </c>
    </row>
    <row r="39" spans="1:26" x14ac:dyDescent="0.4">
      <c r="A39" s="49" t="s">
        <v>178</v>
      </c>
      <c r="B39" s="50">
        <v>59374814.235107251</v>
      </c>
      <c r="C39" s="50">
        <v>59008249.946900025</v>
      </c>
      <c r="D39" s="65">
        <v>11995.395</v>
      </c>
      <c r="E39" s="65">
        <v>11995.395</v>
      </c>
      <c r="F39" s="50"/>
      <c r="G39" s="50"/>
      <c r="H39" s="50">
        <v>11995.395</v>
      </c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58996254.551900022</v>
      </c>
      <c r="Y39" s="66">
        <v>-0.63757619806310617</v>
      </c>
      <c r="Z39" s="30" t="s">
        <v>179</v>
      </c>
    </row>
    <row r="40" spans="1:26" x14ac:dyDescent="0.4">
      <c r="A40" s="49" t="s">
        <v>180</v>
      </c>
      <c r="B40" s="50">
        <v>26310202.737401616</v>
      </c>
      <c r="C40" s="50">
        <v>26147770.553600006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26147770.553600006</v>
      </c>
      <c r="Y40" s="66">
        <v>-0.61737336432874546</v>
      </c>
      <c r="Z40" s="30" t="s">
        <v>181</v>
      </c>
    </row>
    <row r="41" spans="1:26" x14ac:dyDescent="0.4">
      <c r="A41" s="49" t="s">
        <v>182</v>
      </c>
      <c r="B41" s="50">
        <v>76491782.003691241</v>
      </c>
      <c r="C41" s="50">
        <v>76019542.115700051</v>
      </c>
      <c r="D41" s="65">
        <v>24.9255</v>
      </c>
      <c r="E41" s="65">
        <v>24.9255</v>
      </c>
      <c r="F41" s="50">
        <v>24.9255</v>
      </c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76019517.190200046</v>
      </c>
      <c r="Y41" s="66">
        <v>-0.61740595018221112</v>
      </c>
      <c r="Z41" s="30" t="s">
        <v>183</v>
      </c>
    </row>
    <row r="42" spans="1:26" x14ac:dyDescent="0.4">
      <c r="A42" s="49" t="s">
        <v>184</v>
      </c>
      <c r="B42" s="50">
        <v>299606318.43466157</v>
      </c>
      <c r="C42" s="50">
        <v>297756628.82680005</v>
      </c>
      <c r="D42" s="65">
        <v>5007.7191000000003</v>
      </c>
      <c r="E42" s="65">
        <v>5007.7191000000003</v>
      </c>
      <c r="F42" s="50"/>
      <c r="G42" s="50"/>
      <c r="H42" s="50"/>
      <c r="I42" s="50"/>
      <c r="J42" s="50"/>
      <c r="K42" s="50"/>
      <c r="L42" s="50">
        <v>5007.7191000000003</v>
      </c>
      <c r="M42" s="50"/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297751621.10770005</v>
      </c>
      <c r="Y42" s="66">
        <v>-0.61904479740336038</v>
      </c>
      <c r="Z42" s="30" t="s">
        <v>185</v>
      </c>
    </row>
    <row r="43" spans="1:26" x14ac:dyDescent="0.4">
      <c r="A43" s="49" t="s">
        <v>186</v>
      </c>
      <c r="B43" s="50">
        <v>102637613.49399462</v>
      </c>
      <c r="C43" s="50">
        <v>102003956.20650002</v>
      </c>
      <c r="D43" s="65">
        <v>2652.9451999999997</v>
      </c>
      <c r="E43" s="65">
        <v>2652.9451999999997</v>
      </c>
      <c r="F43" s="50"/>
      <c r="G43" s="50"/>
      <c r="H43" s="50"/>
      <c r="I43" s="50"/>
      <c r="J43" s="50"/>
      <c r="K43" s="50"/>
      <c r="L43" s="50"/>
      <c r="M43" s="50">
        <v>35.768099999999997</v>
      </c>
      <c r="N43" s="50"/>
      <c r="O43" s="50"/>
      <c r="P43" s="50">
        <v>2617.1770999999999</v>
      </c>
      <c r="Q43" s="50"/>
      <c r="R43" s="50"/>
      <c r="S43" s="65"/>
      <c r="T43" s="50"/>
      <c r="U43" s="50"/>
      <c r="V43" s="50"/>
      <c r="W43" s="50"/>
      <c r="X43" s="65">
        <v>102001303.26130003</v>
      </c>
      <c r="Y43" s="66">
        <v>-0.6199581333132097</v>
      </c>
      <c r="Z43" s="30" t="s">
        <v>187</v>
      </c>
    </row>
    <row r="44" spans="1:26" x14ac:dyDescent="0.4">
      <c r="A44" s="49" t="s">
        <v>188</v>
      </c>
      <c r="B44" s="50">
        <v>86484034.692790017</v>
      </c>
      <c r="C44" s="50">
        <v>85950105.298199907</v>
      </c>
      <c r="D44" s="65">
        <v>1208.5126</v>
      </c>
      <c r="E44" s="65">
        <v>1208.5126</v>
      </c>
      <c r="F44" s="50">
        <v>1208.5126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85948896.785599902</v>
      </c>
      <c r="Y44" s="66">
        <v>-0.61877074663669407</v>
      </c>
      <c r="Z44" s="30" t="s">
        <v>189</v>
      </c>
    </row>
    <row r="45" spans="1:26" x14ac:dyDescent="0.4">
      <c r="A45" s="49" t="s">
        <v>190</v>
      </c>
      <c r="B45" s="50">
        <v>6070285.3500902066</v>
      </c>
      <c r="C45" s="50">
        <v>6032809.0252</v>
      </c>
      <c r="D45" s="65">
        <v>7488.1175000000003</v>
      </c>
      <c r="E45" s="65">
        <v>7488.1175000000003</v>
      </c>
      <c r="F45" s="50"/>
      <c r="G45" s="50"/>
      <c r="H45" s="50"/>
      <c r="I45" s="50"/>
      <c r="J45" s="50"/>
      <c r="K45" s="50"/>
      <c r="L45" s="50">
        <v>7488.1175000000003</v>
      </c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6025320.9077000003</v>
      </c>
      <c r="Y45" s="66">
        <v>-0.74073029185585293</v>
      </c>
      <c r="Z45" s="30" t="s">
        <v>191</v>
      </c>
    </row>
    <row r="46" spans="1:26" x14ac:dyDescent="0.4">
      <c r="A46" s="49" t="s">
        <v>192</v>
      </c>
      <c r="B46" s="50">
        <v>909682.60792123631</v>
      </c>
      <c r="C46" s="50">
        <v>904066.46979999961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904066.46979999961</v>
      </c>
      <c r="Y46" s="66">
        <v>-0.61737336432873335</v>
      </c>
      <c r="Z46" s="30" t="s">
        <v>193</v>
      </c>
    </row>
    <row r="47" spans="1:26" x14ac:dyDescent="0.4">
      <c r="A47" s="49" t="s">
        <v>194</v>
      </c>
      <c r="B47" s="50">
        <v>202758925.31831419</v>
      </c>
      <c r="C47" s="50">
        <v>201507145.71959972</v>
      </c>
      <c r="D47" s="65">
        <v>1111.1785</v>
      </c>
      <c r="E47" s="65">
        <v>1111.1785</v>
      </c>
      <c r="F47" s="50">
        <v>1111.1785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201506034.54109973</v>
      </c>
      <c r="Y47" s="66">
        <v>-0.61792139371795152</v>
      </c>
      <c r="Z47" s="30" t="s">
        <v>195</v>
      </c>
    </row>
    <row r="48" spans="1:26" x14ac:dyDescent="0.4">
      <c r="A48" s="49" t="s">
        <v>196</v>
      </c>
      <c r="B48" s="50">
        <v>1380427217.9233007</v>
      </c>
      <c r="C48" s="50">
        <v>1371904827.965898</v>
      </c>
      <c r="D48" s="65">
        <v>16553588.579799995</v>
      </c>
      <c r="E48" s="65">
        <v>16553588.579799995</v>
      </c>
      <c r="F48" s="50">
        <v>9437575.3811999969</v>
      </c>
      <c r="G48" s="50">
        <v>4295.2548999999999</v>
      </c>
      <c r="H48" s="50"/>
      <c r="I48" s="50"/>
      <c r="J48" s="50"/>
      <c r="K48" s="50"/>
      <c r="L48" s="50"/>
      <c r="M48" s="50">
        <v>48.761499999999998</v>
      </c>
      <c r="N48" s="50"/>
      <c r="O48" s="50"/>
      <c r="P48" s="50">
        <v>7111669.1821999997</v>
      </c>
      <c r="Q48" s="50"/>
      <c r="R48" s="50"/>
      <c r="S48" s="65"/>
      <c r="T48" s="50"/>
      <c r="U48" s="50"/>
      <c r="V48" s="50"/>
      <c r="W48" s="50"/>
      <c r="X48" s="65">
        <v>1355351239.3860981</v>
      </c>
      <c r="Y48" s="66">
        <v>-1.8165375335707026</v>
      </c>
      <c r="Z48" s="30" t="s">
        <v>197</v>
      </c>
    </row>
    <row r="49" spans="1:26" x14ac:dyDescent="0.4">
      <c r="A49" s="49" t="s">
        <v>198</v>
      </c>
      <c r="B49" s="50">
        <v>1782541124.9171419</v>
      </c>
      <c r="C49" s="50">
        <v>1771536190.8036976</v>
      </c>
      <c r="D49" s="65">
        <v>77884.198599999989</v>
      </c>
      <c r="E49" s="65">
        <v>77884.198599999989</v>
      </c>
      <c r="F49" s="50">
        <v>71457.689099999989</v>
      </c>
      <c r="G49" s="50">
        <v>6426.5095000000001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1771458306.6050975</v>
      </c>
      <c r="Y49" s="66">
        <v>-0.62174264352860564</v>
      </c>
      <c r="Z49" s="30" t="s">
        <v>199</v>
      </c>
    </row>
    <row r="50" spans="1:26" x14ac:dyDescent="0.4">
      <c r="A50" s="49" t="s">
        <v>200</v>
      </c>
      <c r="B50" s="50">
        <v>38443948.542698875</v>
      </c>
      <c r="C50" s="50">
        <v>38206605.844200008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38206605.844200008</v>
      </c>
      <c r="Y50" s="66">
        <v>-0.61737336432873424</v>
      </c>
      <c r="Z50" s="30" t="s">
        <v>201</v>
      </c>
    </row>
    <row r="51" spans="1:26" x14ac:dyDescent="0.4">
      <c r="A51" s="49" t="s">
        <v>202</v>
      </c>
      <c r="B51" s="50">
        <v>100889393.40099058</v>
      </c>
      <c r="C51" s="50">
        <v>100266529.15870002</v>
      </c>
      <c r="D51" s="65">
        <v>281890.13179999997</v>
      </c>
      <c r="E51" s="65">
        <v>281890.13179999997</v>
      </c>
      <c r="F51" s="50">
        <v>68158.644700000004</v>
      </c>
      <c r="G51" s="50">
        <v>210927.36880000003</v>
      </c>
      <c r="H51" s="50"/>
      <c r="I51" s="50"/>
      <c r="J51" s="50"/>
      <c r="K51" s="50"/>
      <c r="L51" s="50">
        <v>2804.1183000000001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99984639.026900023</v>
      </c>
      <c r="Y51" s="66">
        <v>-0.89677848541972605</v>
      </c>
      <c r="Z51" s="30" t="s">
        <v>203</v>
      </c>
    </row>
    <row r="52" spans="1:26" x14ac:dyDescent="0.4">
      <c r="A52" s="49" t="s">
        <v>204</v>
      </c>
      <c r="B52" s="50">
        <v>44283441.043712109</v>
      </c>
      <c r="C52" s="50">
        <v>44010046.873900004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44010046.873900004</v>
      </c>
      <c r="Y52" s="66">
        <v>-0.61737336432875367</v>
      </c>
      <c r="Z52" s="30" t="s">
        <v>205</v>
      </c>
    </row>
    <row r="53" spans="1:26" x14ac:dyDescent="0.4">
      <c r="A53" s="49" t="s">
        <v>206</v>
      </c>
      <c r="B53" s="50">
        <v>243620358.22888756</v>
      </c>
      <c r="C53" s="50">
        <v>242116311.02710015</v>
      </c>
      <c r="D53" s="65">
        <v>189264.24239999993</v>
      </c>
      <c r="E53" s="65">
        <v>189264.24239999993</v>
      </c>
      <c r="F53" s="50">
        <v>189264.24239999993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241927046.78470016</v>
      </c>
      <c r="Y53" s="66">
        <v>-0.6950615525310464</v>
      </c>
      <c r="Z53" s="30" t="s">
        <v>207</v>
      </c>
    </row>
    <row r="54" spans="1:26" x14ac:dyDescent="0.4">
      <c r="A54" s="49" t="s">
        <v>208</v>
      </c>
      <c r="B54" s="50">
        <v>385796.9739576006</v>
      </c>
      <c r="C54" s="50">
        <v>383415.16620000004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383415.16620000004</v>
      </c>
      <c r="Y54" s="66">
        <v>-0.61737336432875245</v>
      </c>
      <c r="Z54" s="30" t="s">
        <v>209</v>
      </c>
    </row>
    <row r="55" spans="1:26" x14ac:dyDescent="0.4">
      <c r="A55" s="49" t="s">
        <v>210</v>
      </c>
      <c r="B55" s="50">
        <v>342423.60724430007</v>
      </c>
      <c r="C55" s="50">
        <v>340309.57510000007</v>
      </c>
      <c r="D55" s="65">
        <v>4758.5887999999995</v>
      </c>
      <c r="E55" s="65">
        <v>4758.5887999999995</v>
      </c>
      <c r="F55" s="50">
        <v>2995.1098999999999</v>
      </c>
      <c r="G55" s="50">
        <v>1763.4789000000001</v>
      </c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335550.98630000005</v>
      </c>
      <c r="Y55" s="66">
        <v>-2.0070523173353512</v>
      </c>
      <c r="Z55" s="30" t="s">
        <v>211</v>
      </c>
    </row>
    <row r="56" spans="1:26" x14ac:dyDescent="0.4">
      <c r="A56" s="49" t="s">
        <v>212</v>
      </c>
      <c r="B56" s="50">
        <v>56285142.054821059</v>
      </c>
      <c r="C56" s="50">
        <v>55937652.579700001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55937652.579700001</v>
      </c>
      <c r="Y56" s="66">
        <v>-0.61737336432873868</v>
      </c>
      <c r="Z56" s="30" t="s">
        <v>213</v>
      </c>
    </row>
    <row r="57" spans="1:26" x14ac:dyDescent="0.4">
      <c r="A57" s="49" t="s">
        <v>214</v>
      </c>
      <c r="B57" s="50">
        <v>161355705.62585881</v>
      </c>
      <c r="C57" s="50">
        <v>160359538.47750008</v>
      </c>
      <c r="D57" s="65">
        <v>253193.56419999994</v>
      </c>
      <c r="E57" s="65">
        <v>253193.56419999994</v>
      </c>
      <c r="F57" s="50">
        <v>226965.18119999993</v>
      </c>
      <c r="G57" s="50"/>
      <c r="H57" s="50">
        <v>25797.888500000001</v>
      </c>
      <c r="I57" s="50"/>
      <c r="J57" s="50"/>
      <c r="K57" s="50"/>
      <c r="L57" s="50"/>
      <c r="M57" s="50"/>
      <c r="N57" s="50"/>
      <c r="O57" s="50"/>
      <c r="P57" s="50">
        <v>430.49450000000002</v>
      </c>
      <c r="Q57" s="50"/>
      <c r="R57" s="50"/>
      <c r="S57" s="65"/>
      <c r="T57" s="50"/>
      <c r="U57" s="50"/>
      <c r="V57" s="50"/>
      <c r="W57" s="50"/>
      <c r="X57" s="65">
        <v>160106344.91330007</v>
      </c>
      <c r="Y57" s="66">
        <v>-0.77428976416593731</v>
      </c>
      <c r="Z57" s="30" t="s">
        <v>215</v>
      </c>
    </row>
    <row r="58" spans="1:26" x14ac:dyDescent="0.4">
      <c r="A58" s="49" t="s">
        <v>216</v>
      </c>
      <c r="B58" s="50">
        <v>5278935.3851883179</v>
      </c>
      <c r="C58" s="50">
        <v>5246344.644200041</v>
      </c>
      <c r="D58" s="65">
        <v>205.2303</v>
      </c>
      <c r="E58" s="65">
        <v>205.2303</v>
      </c>
      <c r="F58" s="50">
        <v>205.2303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5246139.413900041</v>
      </c>
      <c r="Y58" s="66">
        <v>-0.62126108571618543</v>
      </c>
      <c r="Z58" s="30" t="s">
        <v>217</v>
      </c>
    </row>
    <row r="59" spans="1:26" x14ac:dyDescent="0.4">
      <c r="A59" s="49" t="s">
        <v>218</v>
      </c>
      <c r="B59" s="50">
        <v>830038.089679464</v>
      </c>
      <c r="C59" s="50">
        <v>824913.65559999994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824913.65559999994</v>
      </c>
      <c r="Y59" s="66">
        <v>-0.6173733643287338</v>
      </c>
      <c r="Z59" s="30" t="s">
        <v>219</v>
      </c>
    </row>
    <row r="60" spans="1:26" x14ac:dyDescent="0.4">
      <c r="A60" s="49" t="s">
        <v>220</v>
      </c>
      <c r="B60" s="50">
        <v>2591648.9375372641</v>
      </c>
      <c r="C60" s="50">
        <v>2575648.7873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2575648.7873</v>
      </c>
      <c r="Y60" s="66">
        <v>-0.6173733643287499</v>
      </c>
      <c r="Z60" s="30" t="s">
        <v>221</v>
      </c>
    </row>
    <row r="61" spans="1:26" x14ac:dyDescent="0.4">
      <c r="A61" s="49" t="s">
        <v>222</v>
      </c>
      <c r="B61" s="50">
        <v>19564502.649320286</v>
      </c>
      <c r="C61" s="50">
        <v>19443716.621099994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19443716.621099994</v>
      </c>
      <c r="Y61" s="66">
        <v>-0.61737336432873013</v>
      </c>
      <c r="Z61" s="30" t="s">
        <v>223</v>
      </c>
    </row>
    <row r="62" spans="1:26" x14ac:dyDescent="0.4">
      <c r="A62" s="49" t="s">
        <v>224</v>
      </c>
      <c r="B62" s="50">
        <v>1592949.0398795465</v>
      </c>
      <c r="C62" s="50">
        <v>1583114.5967999997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1583114.5967999997</v>
      </c>
      <c r="Y62" s="66">
        <v>-0.61737336432874468</v>
      </c>
      <c r="Z62" s="30" t="s">
        <v>225</v>
      </c>
    </row>
    <row r="63" spans="1:26" x14ac:dyDescent="0.4">
      <c r="A63" s="49" t="s">
        <v>226</v>
      </c>
      <c r="B63" s="50">
        <v>49973126.405348919</v>
      </c>
      <c r="C63" s="50">
        <v>49664605.633599959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49664605.633599959</v>
      </c>
      <c r="Y63" s="66">
        <v>-0.6173733643287469</v>
      </c>
      <c r="Z63" s="30" t="s">
        <v>227</v>
      </c>
    </row>
    <row r="64" spans="1:26" x14ac:dyDescent="0.4">
      <c r="A64" s="49" t="s">
        <v>228</v>
      </c>
      <c r="B64" s="50">
        <v>110655052.09522007</v>
      </c>
      <c r="C64" s="50">
        <v>109971897.27730009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109971897.27730009</v>
      </c>
      <c r="Y64" s="66">
        <v>-0.61737336432874401</v>
      </c>
      <c r="Z64" s="30" t="s">
        <v>229</v>
      </c>
    </row>
    <row r="65" spans="1:26" x14ac:dyDescent="0.4">
      <c r="A65" s="49" t="s">
        <v>230</v>
      </c>
      <c r="B65" s="50">
        <v>56365836.159328803</v>
      </c>
      <c r="C65" s="50">
        <v>56017848.500299931</v>
      </c>
      <c r="D65" s="65">
        <v>27688.9863</v>
      </c>
      <c r="E65" s="65">
        <v>27688.9863</v>
      </c>
      <c r="F65" s="50">
        <v>27688.9863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55990159.513999932</v>
      </c>
      <c r="Y65" s="66">
        <v>-0.66649706795256281</v>
      </c>
      <c r="Z65" s="30" t="s">
        <v>231</v>
      </c>
    </row>
    <row r="66" spans="1:26" x14ac:dyDescent="0.4">
      <c r="A66" s="49" t="s">
        <v>232</v>
      </c>
      <c r="B66" s="50">
        <v>14479426.033337515</v>
      </c>
      <c r="C66" s="50">
        <v>14390033.913700007</v>
      </c>
      <c r="D66" s="65">
        <v>19.8781</v>
      </c>
      <c r="E66" s="65">
        <v>19.8781</v>
      </c>
      <c r="F66" s="50">
        <v>19.8781</v>
      </c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14390014.035600007</v>
      </c>
      <c r="Y66" s="66">
        <v>-0.61751064946666778</v>
      </c>
      <c r="Z66" s="30" t="s">
        <v>233</v>
      </c>
    </row>
    <row r="67" spans="1:26" x14ac:dyDescent="0.4">
      <c r="A67" s="49" t="s">
        <v>234</v>
      </c>
      <c r="B67" s="50">
        <v>12553932.304524016</v>
      </c>
      <c r="C67" s="50">
        <v>12476427.670300024</v>
      </c>
      <c r="D67" s="65">
        <v>53.371699999999997</v>
      </c>
      <c r="E67" s="65">
        <v>53.371699999999997</v>
      </c>
      <c r="F67" s="50">
        <v>53.371699999999997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12476374.298600024</v>
      </c>
      <c r="Y67" s="66">
        <v>-0.61779850362935862</v>
      </c>
      <c r="Z67" s="30" t="s">
        <v>235</v>
      </c>
    </row>
    <row r="68" spans="1:26" x14ac:dyDescent="0.4">
      <c r="A68" s="49" t="s">
        <v>236</v>
      </c>
      <c r="B68" s="50">
        <v>23071372.073869251</v>
      </c>
      <c r="C68" s="50">
        <v>22928935.567900002</v>
      </c>
      <c r="D68" s="65">
        <v>682.33550000000002</v>
      </c>
      <c r="E68" s="65">
        <v>682.33550000000002</v>
      </c>
      <c r="F68" s="50">
        <v>682.33550000000002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22928253.232400004</v>
      </c>
      <c r="Y68" s="66">
        <v>-0.6203308629023585</v>
      </c>
      <c r="Z68" s="30" t="s">
        <v>237</v>
      </c>
    </row>
    <row r="69" spans="1:26" x14ac:dyDescent="0.4">
      <c r="A69" s="49" t="s">
        <v>238</v>
      </c>
      <c r="B69" s="50">
        <v>24053201.889031086</v>
      </c>
      <c r="C69" s="50">
        <v>23904703.82729999</v>
      </c>
      <c r="D69" s="65">
        <v>4.9851000000000001</v>
      </c>
      <c r="E69" s="65">
        <v>4.9851000000000001</v>
      </c>
      <c r="F69" s="50">
        <v>4.9851000000000001</v>
      </c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23904698.842199989</v>
      </c>
      <c r="Y69" s="66">
        <v>-0.61739408963602005</v>
      </c>
      <c r="Z69" s="30" t="s">
        <v>239</v>
      </c>
    </row>
    <row r="70" spans="1:26" x14ac:dyDescent="0.4">
      <c r="A70" s="49" t="s">
        <v>240</v>
      </c>
      <c r="B70" s="50">
        <v>142587612.69008097</v>
      </c>
      <c r="C70" s="50">
        <v>141707314.74850017</v>
      </c>
      <c r="D70" s="65">
        <v>5428.0877</v>
      </c>
      <c r="E70" s="65">
        <v>5428.0877</v>
      </c>
      <c r="F70" s="50">
        <v>5076.6382000000003</v>
      </c>
      <c r="G70" s="50">
        <v>351.4495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141701886.66080016</v>
      </c>
      <c r="Y70" s="66">
        <v>-0.6211802081334844</v>
      </c>
      <c r="Z70" s="30" t="s">
        <v>241</v>
      </c>
    </row>
    <row r="71" spans="1:26" x14ac:dyDescent="0.4">
      <c r="A71" s="49" t="s">
        <v>242</v>
      </c>
      <c r="B71" s="50">
        <v>75766445.312256396</v>
      </c>
      <c r="C71" s="50">
        <v>75298683.459799826</v>
      </c>
      <c r="D71" s="65">
        <v>23728.604800000001</v>
      </c>
      <c r="E71" s="65">
        <v>23728.604800000001</v>
      </c>
      <c r="F71" s="50">
        <v>1835.3888000000002</v>
      </c>
      <c r="G71" s="50">
        <v>947.16890000000001</v>
      </c>
      <c r="H71" s="50">
        <v>4361.9618</v>
      </c>
      <c r="I71" s="50"/>
      <c r="J71" s="50"/>
      <c r="K71" s="50"/>
      <c r="L71" s="50">
        <v>16584.085299999999</v>
      </c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75274954.854999825</v>
      </c>
      <c r="Y71" s="66">
        <v>-0.64869145600138678</v>
      </c>
      <c r="Z71" s="30" t="s">
        <v>243</v>
      </c>
    </row>
    <row r="72" spans="1:26" x14ac:dyDescent="0.4">
      <c r="A72" s="49" t="s">
        <v>244</v>
      </c>
      <c r="B72" s="50">
        <v>40328444.434687965</v>
      </c>
      <c r="C72" s="50">
        <v>40079467.36050009</v>
      </c>
      <c r="D72" s="65">
        <v>307766.1301999999</v>
      </c>
      <c r="E72" s="65">
        <v>307766.1301999999</v>
      </c>
      <c r="F72" s="50">
        <v>140705.11099999995</v>
      </c>
      <c r="G72" s="50"/>
      <c r="H72" s="50">
        <v>2180.9809</v>
      </c>
      <c r="I72" s="50"/>
      <c r="J72" s="50"/>
      <c r="K72" s="50"/>
      <c r="L72" s="50">
        <v>164880.03829999999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39771701.230300091</v>
      </c>
      <c r="Y72" s="66">
        <v>-1.3805223885823832</v>
      </c>
      <c r="Z72" s="30" t="s">
        <v>245</v>
      </c>
    </row>
    <row r="73" spans="1:26" x14ac:dyDescent="0.4">
      <c r="A73" s="49" t="s">
        <v>246</v>
      </c>
      <c r="B73" s="50">
        <v>50532938.713831753</v>
      </c>
      <c r="C73" s="50">
        <v>50220961.809999987</v>
      </c>
      <c r="D73" s="65">
        <v>58280.826000000001</v>
      </c>
      <c r="E73" s="65">
        <v>58280.826000000001</v>
      </c>
      <c r="F73" s="50">
        <v>4338.2822999999999</v>
      </c>
      <c r="G73" s="50">
        <v>9383.2654999999995</v>
      </c>
      <c r="H73" s="50">
        <v>44554.3243</v>
      </c>
      <c r="I73" s="50"/>
      <c r="J73" s="50"/>
      <c r="K73" s="50"/>
      <c r="L73" s="50"/>
      <c r="M73" s="50">
        <v>4.9539</v>
      </c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50162680.98399999</v>
      </c>
      <c r="Y73" s="66">
        <v>-0.73270571483786784</v>
      </c>
      <c r="Z73" s="30" t="s">
        <v>247</v>
      </c>
    </row>
    <row r="74" spans="1:26" x14ac:dyDescent="0.4">
      <c r="A74" s="49" t="s">
        <v>248</v>
      </c>
      <c r="B74" s="50">
        <v>7397427.2512950897</v>
      </c>
      <c r="C74" s="50">
        <v>7351757.5057999976</v>
      </c>
      <c r="D74" s="65">
        <v>28202.357499999998</v>
      </c>
      <c r="E74" s="65">
        <v>28202.357499999998</v>
      </c>
      <c r="F74" s="50">
        <v>8094.6481999999996</v>
      </c>
      <c r="G74" s="50"/>
      <c r="H74" s="50"/>
      <c r="I74" s="50"/>
      <c r="J74" s="50"/>
      <c r="K74" s="50"/>
      <c r="L74" s="50">
        <v>20107.709299999999</v>
      </c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7323555.1482999977</v>
      </c>
      <c r="Y74" s="66">
        <v>-0.99861885065728806</v>
      </c>
      <c r="Z74" s="30" t="s">
        <v>249</v>
      </c>
    </row>
    <row r="75" spans="1:26" x14ac:dyDescent="0.4">
      <c r="A75" s="49" t="s">
        <v>250</v>
      </c>
      <c r="B75" s="50">
        <v>612323.56680496142</v>
      </c>
      <c r="C75" s="50">
        <v>608543.24419999996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608543.24419999996</v>
      </c>
      <c r="Y75" s="66">
        <v>-0.61737336432872858</v>
      </c>
      <c r="Z75" s="30" t="s">
        <v>251</v>
      </c>
    </row>
    <row r="76" spans="1:26" x14ac:dyDescent="0.4">
      <c r="A76" s="49" t="s">
        <v>252</v>
      </c>
      <c r="B76" s="50">
        <v>2624208.24673989</v>
      </c>
      <c r="C76" s="50">
        <v>2608007.0839999998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2608007.0839999998</v>
      </c>
      <c r="Y76" s="66">
        <v>-0.61737336432873469</v>
      </c>
      <c r="Z76" s="30" t="s">
        <v>253</v>
      </c>
    </row>
    <row r="77" spans="1:26" x14ac:dyDescent="0.4">
      <c r="A77" s="49" t="s">
        <v>254</v>
      </c>
      <c r="B77" s="50">
        <v>92963664.695131704</v>
      </c>
      <c r="C77" s="50">
        <v>92389731.79080008</v>
      </c>
      <c r="D77" s="65">
        <v>26627.253499999999</v>
      </c>
      <c r="E77" s="65">
        <v>26627.253499999999</v>
      </c>
      <c r="F77" s="50">
        <v>6.1691000000000003</v>
      </c>
      <c r="G77" s="50">
        <v>26621.0844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92363104.53730008</v>
      </c>
      <c r="Y77" s="66">
        <v>-0.64601601045002055</v>
      </c>
      <c r="Z77" s="30" t="s">
        <v>255</v>
      </c>
    </row>
    <row r="78" spans="1:26" x14ac:dyDescent="0.4">
      <c r="A78" s="49" t="s">
        <v>256</v>
      </c>
      <c r="B78" s="50">
        <v>76624997.271672949</v>
      </c>
      <c r="C78" s="50">
        <v>76151934.948100016</v>
      </c>
      <c r="D78" s="65">
        <v>2492.3625999999995</v>
      </c>
      <c r="E78" s="65">
        <v>2492.3625999999995</v>
      </c>
      <c r="F78" s="50">
        <v>2313.4598999999994</v>
      </c>
      <c r="G78" s="50"/>
      <c r="H78" s="50"/>
      <c r="I78" s="50"/>
      <c r="J78" s="50"/>
      <c r="K78" s="50"/>
      <c r="L78" s="50"/>
      <c r="M78" s="50">
        <v>178.90270000000001</v>
      </c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76149442.585500017</v>
      </c>
      <c r="Y78" s="66">
        <v>-0.62062603994210841</v>
      </c>
      <c r="Z78" s="30" t="s">
        <v>257</v>
      </c>
    </row>
    <row r="79" spans="1:26" x14ac:dyDescent="0.4">
      <c r="A79" s="49" t="s">
        <v>258</v>
      </c>
      <c r="B79" s="50">
        <v>72287772.715210646</v>
      </c>
      <c r="C79" s="50">
        <v>71841487.260800436</v>
      </c>
      <c r="D79" s="65">
        <v>97720.594300000012</v>
      </c>
      <c r="E79" s="65">
        <v>97720.594300000012</v>
      </c>
      <c r="F79" s="50">
        <v>95730.667400000006</v>
      </c>
      <c r="G79" s="50">
        <v>1989.9268999999999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71743766.666500434</v>
      </c>
      <c r="Y79" s="66">
        <v>-0.75255610772988102</v>
      </c>
      <c r="Z79" s="30" t="s">
        <v>259</v>
      </c>
    </row>
    <row r="80" spans="1:26" x14ac:dyDescent="0.4">
      <c r="A80" s="49" t="s">
        <v>260</v>
      </c>
      <c r="B80" s="50">
        <v>2274416327.3223305</v>
      </c>
      <c r="C80" s="50">
        <v>2260374686.7234983</v>
      </c>
      <c r="D80" s="65">
        <v>193543643.79639998</v>
      </c>
      <c r="E80" s="65">
        <v>193543643.79639998</v>
      </c>
      <c r="F80" s="50">
        <v>191458064.75409999</v>
      </c>
      <c r="G80" s="50">
        <v>2085579.0422999999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2066831042.9270983</v>
      </c>
      <c r="Y80" s="66">
        <v>-9.1269694954934781</v>
      </c>
      <c r="Z80" s="30" t="s">
        <v>261</v>
      </c>
    </row>
    <row r="81" spans="1:26" x14ac:dyDescent="0.4">
      <c r="A81" s="49" t="s">
        <v>262</v>
      </c>
      <c r="B81" s="50">
        <v>170683774.34050912</v>
      </c>
      <c r="C81" s="50">
        <v>169630018.18049985</v>
      </c>
      <c r="D81" s="65">
        <v>665.10659999999996</v>
      </c>
      <c r="E81" s="65">
        <v>665.10659999999996</v>
      </c>
      <c r="F81" s="50">
        <v>665.10659999999996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169629353.07389987</v>
      </c>
      <c r="Y81" s="66">
        <v>-0.61776303616635053</v>
      </c>
      <c r="Z81" s="30" t="s">
        <v>263</v>
      </c>
    </row>
    <row r="82" spans="1:26" x14ac:dyDescent="0.4">
      <c r="A82" s="49" t="s">
        <v>264</v>
      </c>
      <c r="B82" s="50">
        <v>452246539.96926945</v>
      </c>
      <c r="C82" s="50">
        <v>449454490.29040086</v>
      </c>
      <c r="D82" s="65">
        <v>45989648.976199985</v>
      </c>
      <c r="E82" s="65">
        <v>45989648.976199985</v>
      </c>
      <c r="F82" s="50">
        <v>34905390.480199985</v>
      </c>
      <c r="G82" s="50">
        <v>310477.24570000003</v>
      </c>
      <c r="H82" s="50"/>
      <c r="I82" s="50"/>
      <c r="J82" s="50"/>
      <c r="K82" s="50"/>
      <c r="L82" s="50"/>
      <c r="M82" s="50">
        <v>305.46199999999999</v>
      </c>
      <c r="N82" s="50"/>
      <c r="O82" s="50"/>
      <c r="P82" s="50">
        <v>10773475.788299998</v>
      </c>
      <c r="Q82" s="50"/>
      <c r="R82" s="50"/>
      <c r="S82" s="65"/>
      <c r="T82" s="50"/>
      <c r="U82" s="50"/>
      <c r="V82" s="50"/>
      <c r="W82" s="50"/>
      <c r="X82" s="65">
        <v>403464841.31420088</v>
      </c>
      <c r="Y82" s="66">
        <v>-10.786527777168473</v>
      </c>
      <c r="Z82" s="30" t="s">
        <v>265</v>
      </c>
    </row>
    <row r="83" spans="1:26" x14ac:dyDescent="0.4">
      <c r="A83" s="49" t="s">
        <v>266</v>
      </c>
      <c r="B83" s="50">
        <v>560485133.68791163</v>
      </c>
      <c r="C83" s="50">
        <v>557024847.76150012</v>
      </c>
      <c r="D83" s="65">
        <v>3246.9197999999997</v>
      </c>
      <c r="E83" s="65">
        <v>3246.9197999999997</v>
      </c>
      <c r="F83" s="50">
        <v>3229.9703999999997</v>
      </c>
      <c r="G83" s="50"/>
      <c r="H83" s="50"/>
      <c r="I83" s="50"/>
      <c r="J83" s="50"/>
      <c r="K83" s="50"/>
      <c r="L83" s="50"/>
      <c r="M83" s="50">
        <v>16.949400000000001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557021600.84170008</v>
      </c>
      <c r="Y83" s="66">
        <v>-0.61795266957787165</v>
      </c>
      <c r="Z83" s="30" t="s">
        <v>267</v>
      </c>
    </row>
    <row r="84" spans="1:26" x14ac:dyDescent="0.4">
      <c r="A84" s="49" t="s">
        <v>268</v>
      </c>
      <c r="B84" s="50">
        <v>4702477.8111696308</v>
      </c>
      <c r="C84" s="50">
        <v>4673445.9657000005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4673445.9657000005</v>
      </c>
      <c r="Y84" s="66">
        <v>-0.61737336432873746</v>
      </c>
      <c r="Z84" s="30" t="s">
        <v>269</v>
      </c>
    </row>
    <row r="85" spans="1:26" x14ac:dyDescent="0.4">
      <c r="A85" s="49" t="s">
        <v>270</v>
      </c>
      <c r="B85" s="50">
        <v>416002702.8070178</v>
      </c>
      <c r="C85" s="50">
        <v>413434412.92499959</v>
      </c>
      <c r="D85" s="65">
        <v>414663.04590000003</v>
      </c>
      <c r="E85" s="65">
        <v>414663.04590000003</v>
      </c>
      <c r="F85" s="50">
        <v>351368.76780000003</v>
      </c>
      <c r="G85" s="50">
        <v>2611.5068000000001</v>
      </c>
      <c r="H85" s="50"/>
      <c r="I85" s="50"/>
      <c r="J85" s="50"/>
      <c r="K85" s="50"/>
      <c r="L85" s="50">
        <v>500.78440000000001</v>
      </c>
      <c r="M85" s="50"/>
      <c r="N85" s="50"/>
      <c r="O85" s="50"/>
      <c r="P85" s="50">
        <v>60181.986899999996</v>
      </c>
      <c r="Q85" s="50"/>
      <c r="R85" s="50"/>
      <c r="S85" s="65"/>
      <c r="T85" s="50"/>
      <c r="U85" s="50"/>
      <c r="V85" s="50"/>
      <c r="W85" s="50"/>
      <c r="X85" s="65">
        <v>413019749.87909961</v>
      </c>
      <c r="Y85" s="66">
        <v>-0.71705133351068084</v>
      </c>
      <c r="Z85" s="30" t="s">
        <v>271</v>
      </c>
    </row>
    <row r="86" spans="1:26" x14ac:dyDescent="0.4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4">
      <c r="A87" s="49" t="s">
        <v>274</v>
      </c>
      <c r="B87" s="50">
        <v>4817361.9554764172</v>
      </c>
      <c r="C87" s="50">
        <v>4787620.8458999991</v>
      </c>
      <c r="D87" s="65">
        <v>15.5784</v>
      </c>
      <c r="E87" s="65">
        <v>15.5784</v>
      </c>
      <c r="F87" s="50">
        <v>15.5784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4787605.2674999991</v>
      </c>
      <c r="Y87" s="66">
        <v>-0.61769674463822288</v>
      </c>
      <c r="Z87" s="30" t="s">
        <v>275</v>
      </c>
    </row>
    <row r="88" spans="1:26" x14ac:dyDescent="0.4">
      <c r="A88" s="49" t="s">
        <v>276</v>
      </c>
      <c r="B88" s="50">
        <v>14158845.740095736</v>
      </c>
      <c r="C88" s="50">
        <v>14071432.797799991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14071432.797799991</v>
      </c>
      <c r="Y88" s="66">
        <v>-0.61737336432873635</v>
      </c>
      <c r="Z88" s="30" t="s">
        <v>277</v>
      </c>
    </row>
    <row r="89" spans="1:26" x14ac:dyDescent="0.4">
      <c r="A89" s="49" t="s">
        <v>278</v>
      </c>
      <c r="B89" s="50">
        <v>30997166.824772697</v>
      </c>
      <c r="C89" s="50">
        <v>30805798.573100004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30805798.573100004</v>
      </c>
      <c r="Y89" s="66">
        <v>-0.61737336432874435</v>
      </c>
      <c r="Z89" s="30" t="s">
        <v>279</v>
      </c>
    </row>
    <row r="90" spans="1:26" x14ac:dyDescent="0.4">
      <c r="A90" s="49" t="s">
        <v>280</v>
      </c>
      <c r="B90" s="50">
        <v>35809013.365447201</v>
      </c>
      <c r="C90" s="50">
        <v>35587938.054900005</v>
      </c>
      <c r="D90" s="65">
        <v>159.02459999999999</v>
      </c>
      <c r="E90" s="65">
        <v>159.02459999999999</v>
      </c>
      <c r="F90" s="50">
        <v>159.02459999999999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35587779.030300006</v>
      </c>
      <c r="Y90" s="66">
        <v>-0.6178174553132697</v>
      </c>
      <c r="Z90" s="30" t="s">
        <v>281</v>
      </c>
    </row>
    <row r="91" spans="1:26" x14ac:dyDescent="0.4">
      <c r="A91" s="49" t="s">
        <v>282</v>
      </c>
      <c r="B91" s="50">
        <v>78579292.296617553</v>
      </c>
      <c r="C91" s="50">
        <v>78094164.676100209</v>
      </c>
      <c r="D91" s="65">
        <v>376359.59649999993</v>
      </c>
      <c r="E91" s="65">
        <v>376359.59649999993</v>
      </c>
      <c r="F91" s="50">
        <v>245433.84919999994</v>
      </c>
      <c r="G91" s="50">
        <v>130925.74729999999</v>
      </c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77717805.079600215</v>
      </c>
      <c r="Y91" s="66">
        <v>-1.0963285515036643</v>
      </c>
      <c r="Z91" s="30" t="s">
        <v>283</v>
      </c>
    </row>
    <row r="92" spans="1:26" x14ac:dyDescent="0.4">
      <c r="A92" s="49" t="s">
        <v>284</v>
      </c>
      <c r="B92" s="50">
        <v>92363048.497706801</v>
      </c>
      <c r="C92" s="50">
        <v>91792823.637799934</v>
      </c>
      <c r="D92" s="65">
        <v>10452.4756</v>
      </c>
      <c r="E92" s="65">
        <v>10452.4756</v>
      </c>
      <c r="F92" s="50">
        <v>7695.0302999999994</v>
      </c>
      <c r="G92" s="50">
        <v>2757.4453000000003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91782371.162199929</v>
      </c>
      <c r="Y92" s="66">
        <v>-0.62869009300974776</v>
      </c>
      <c r="Z92" s="30" t="s">
        <v>285</v>
      </c>
    </row>
    <row r="93" spans="1:26" x14ac:dyDescent="0.4">
      <c r="A93" s="49" t="s">
        <v>286</v>
      </c>
      <c r="B93" s="50">
        <v>6850456062.2041941</v>
      </c>
      <c r="C93" s="50">
        <v>6808163171.1411018</v>
      </c>
      <c r="D93" s="65">
        <v>5674050.1566000013</v>
      </c>
      <c r="E93" s="65">
        <v>5674050.1566000013</v>
      </c>
      <c r="F93" s="50">
        <v>2140729.1637000004</v>
      </c>
      <c r="G93" s="50">
        <v>3277631.7017000006</v>
      </c>
      <c r="H93" s="50">
        <v>249254.9613</v>
      </c>
      <c r="I93" s="50"/>
      <c r="J93" s="50"/>
      <c r="K93" s="50"/>
      <c r="L93" s="50">
        <v>6434.3299000000006</v>
      </c>
      <c r="M93" s="50"/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6802489120.9845018</v>
      </c>
      <c r="Y93" s="66">
        <v>-0.70020069881680913</v>
      </c>
      <c r="Z93" s="30" t="s">
        <v>287</v>
      </c>
    </row>
    <row r="94" spans="1:26" x14ac:dyDescent="0.4">
      <c r="A94" s="49" t="s">
        <v>288</v>
      </c>
      <c r="B94" s="50">
        <v>7153169338.5340538</v>
      </c>
      <c r="C94" s="50">
        <v>7109007576.3326149</v>
      </c>
      <c r="D94" s="65">
        <v>2591052.1175000002</v>
      </c>
      <c r="E94" s="65">
        <v>2591052.1175000002</v>
      </c>
      <c r="F94" s="50">
        <v>500161.20560000004</v>
      </c>
      <c r="G94" s="50">
        <v>1446829.0218000002</v>
      </c>
      <c r="H94" s="50">
        <v>16123.306399999999</v>
      </c>
      <c r="I94" s="50"/>
      <c r="J94" s="50"/>
      <c r="K94" s="50"/>
      <c r="L94" s="50">
        <v>627895.18219999992</v>
      </c>
      <c r="M94" s="50">
        <v>43.401500000000006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7106416524.2151146</v>
      </c>
      <c r="Y94" s="66">
        <v>-0.65359579937640022</v>
      </c>
      <c r="Z94" s="30" t="s">
        <v>289</v>
      </c>
    </row>
    <row r="95" spans="1:26" x14ac:dyDescent="0.4">
      <c r="A95" s="49" t="s">
        <v>290</v>
      </c>
      <c r="B95" s="50">
        <v>4166617.4445964131</v>
      </c>
      <c r="C95" s="50">
        <v>4140893.8583</v>
      </c>
      <c r="D95" s="65">
        <v>1829590.4578999998</v>
      </c>
      <c r="E95" s="65">
        <v>1829590.4578999998</v>
      </c>
      <c r="F95" s="50">
        <v>1696129.1944999998</v>
      </c>
      <c r="G95" s="50"/>
      <c r="H95" s="50">
        <v>26833.293600000001</v>
      </c>
      <c r="I95" s="50"/>
      <c r="J95" s="50"/>
      <c r="K95" s="50"/>
      <c r="L95" s="50"/>
      <c r="M95" s="50">
        <v>106627.96980000001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2311303.4004000002</v>
      </c>
      <c r="Y95" s="66">
        <v>-44.52806308394176</v>
      </c>
      <c r="Z95" s="30" t="s">
        <v>291</v>
      </c>
    </row>
    <row r="96" spans="1:26" x14ac:dyDescent="0.4">
      <c r="A96" s="49" t="s">
        <v>292</v>
      </c>
      <c r="B96" s="50">
        <v>2766215091.0820837</v>
      </c>
      <c r="C96" s="50">
        <v>2749137215.9097009</v>
      </c>
      <c r="D96" s="65">
        <v>607077.06680000003</v>
      </c>
      <c r="E96" s="65">
        <v>607077.06680000003</v>
      </c>
      <c r="F96" s="50">
        <v>575623.36450000003</v>
      </c>
      <c r="G96" s="50">
        <v>11577.177</v>
      </c>
      <c r="H96" s="50"/>
      <c r="I96" s="50"/>
      <c r="J96" s="50"/>
      <c r="K96" s="50"/>
      <c r="L96" s="50">
        <v>19876.525300000001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2748530138.8429008</v>
      </c>
      <c r="Y96" s="66">
        <v>-0.63931949096066054</v>
      </c>
      <c r="Z96" s="30" t="s">
        <v>293</v>
      </c>
    </row>
    <row r="97" spans="1:26" x14ac:dyDescent="0.4">
      <c r="A97" s="49" t="s">
        <v>294</v>
      </c>
      <c r="B97" s="50">
        <v>161185613.44111532</v>
      </c>
      <c r="C97" s="50">
        <v>160190496.39660001</v>
      </c>
      <c r="D97" s="65">
        <v>123093982.71732566</v>
      </c>
      <c r="E97" s="65">
        <v>46965536.075999998</v>
      </c>
      <c r="F97" s="50">
        <v>22858.019700000001</v>
      </c>
      <c r="G97" s="50">
        <v>46123650.9296</v>
      </c>
      <c r="H97" s="50">
        <v>129197.4146</v>
      </c>
      <c r="I97" s="50"/>
      <c r="J97" s="50"/>
      <c r="K97" s="50"/>
      <c r="L97" s="50">
        <v>689829.7121</v>
      </c>
      <c r="M97" s="50"/>
      <c r="N97" s="50"/>
      <c r="O97" s="50"/>
      <c r="P97" s="50"/>
      <c r="Q97" s="50">
        <v>76128446.641325668</v>
      </c>
      <c r="R97" s="50"/>
      <c r="S97" s="65"/>
      <c r="T97" s="50"/>
      <c r="U97" s="50"/>
      <c r="V97" s="50"/>
      <c r="W97" s="50"/>
      <c r="X97" s="65">
        <v>37096513.67927435</v>
      </c>
      <c r="Y97" s="66">
        <v>-76.985220400686359</v>
      </c>
      <c r="Z97" s="30" t="s">
        <v>295</v>
      </c>
    </row>
    <row r="98" spans="1:26" x14ac:dyDescent="0.4">
      <c r="A98" s="49" t="s">
        <v>296</v>
      </c>
      <c r="B98" s="50">
        <v>253775575.32593429</v>
      </c>
      <c r="C98" s="50">
        <v>252208832.51869997</v>
      </c>
      <c r="D98" s="65">
        <v>247205946.05305055</v>
      </c>
      <c r="E98" s="65">
        <v>4758019.6700999998</v>
      </c>
      <c r="F98" s="50"/>
      <c r="G98" s="50"/>
      <c r="H98" s="50">
        <v>4758019.6700999998</v>
      </c>
      <c r="I98" s="50"/>
      <c r="J98" s="50"/>
      <c r="K98" s="50"/>
      <c r="L98" s="50"/>
      <c r="M98" s="50"/>
      <c r="N98" s="50"/>
      <c r="O98" s="50"/>
      <c r="P98" s="50"/>
      <c r="Q98" s="50">
        <v>242447926.38295054</v>
      </c>
      <c r="R98" s="50"/>
      <c r="S98" s="65"/>
      <c r="T98" s="50"/>
      <c r="U98" s="50"/>
      <c r="V98" s="50"/>
      <c r="W98" s="50"/>
      <c r="X98" s="65">
        <v>5002886.465649426</v>
      </c>
      <c r="Y98" s="66">
        <v>-98.028617821386462</v>
      </c>
      <c r="Z98" s="30" t="s">
        <v>297</v>
      </c>
    </row>
    <row r="99" spans="1:26" x14ac:dyDescent="0.4">
      <c r="A99" s="49" t="s">
        <v>298</v>
      </c>
      <c r="B99" s="50">
        <v>568415410.68873346</v>
      </c>
      <c r="C99" s="50">
        <v>564906165.34440136</v>
      </c>
      <c r="D99" s="65">
        <v>4088722.7052000007</v>
      </c>
      <c r="E99" s="65">
        <v>4088722.7052000007</v>
      </c>
      <c r="F99" s="50">
        <v>622289.81020000018</v>
      </c>
      <c r="G99" s="50">
        <v>3268738.0377000007</v>
      </c>
      <c r="H99" s="50"/>
      <c r="I99" s="50"/>
      <c r="J99" s="50"/>
      <c r="K99" s="50"/>
      <c r="L99" s="50">
        <v>166730.38279999999</v>
      </c>
      <c r="M99" s="50">
        <v>30964.4745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560817442.6392014</v>
      </c>
      <c r="Y99" s="66">
        <v>-1.3366928318016229</v>
      </c>
      <c r="Z99" s="30" t="s">
        <v>299</v>
      </c>
    </row>
    <row r="100" spans="1:26" x14ac:dyDescent="0.4">
      <c r="A100" s="49" t="s">
        <v>300</v>
      </c>
      <c r="B100" s="50">
        <v>74261447.114852235</v>
      </c>
      <c r="C100" s="50">
        <v>73802976.720400065</v>
      </c>
      <c r="D100" s="65">
        <v>4225146.9279999994</v>
      </c>
      <c r="E100" s="65">
        <v>4225146.9279999994</v>
      </c>
      <c r="F100" s="50">
        <v>24599.657500000001</v>
      </c>
      <c r="G100" s="50">
        <v>4200547.2704999996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69577829.792400062</v>
      </c>
      <c r="Y100" s="66">
        <v>-6.306929779066281</v>
      </c>
      <c r="Z100" s="30" t="s">
        <v>301</v>
      </c>
    </row>
    <row r="101" spans="1:26" x14ac:dyDescent="0.4">
      <c r="A101" s="49" t="s">
        <v>302</v>
      </c>
      <c r="B101" s="50">
        <v>1550472.3569531082</v>
      </c>
      <c r="C101" s="50">
        <v>1540900.1535999998</v>
      </c>
      <c r="D101" s="65"/>
      <c r="E101" s="65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1540900.1535999998</v>
      </c>
      <c r="Y101" s="66">
        <v>-0.6173733643287308</v>
      </c>
      <c r="Z101" s="30" t="s">
        <v>303</v>
      </c>
    </row>
    <row r="102" spans="1:26" x14ac:dyDescent="0.4">
      <c r="A102" s="49" t="s">
        <v>304</v>
      </c>
      <c r="B102" s="50">
        <v>646968.10072960809</v>
      </c>
      <c r="C102" s="50">
        <v>642973.89199999999</v>
      </c>
      <c r="D102" s="65">
        <v>441313.66720000003</v>
      </c>
      <c r="E102" s="65">
        <v>441313.66720000003</v>
      </c>
      <c r="F102" s="50"/>
      <c r="G102" s="50"/>
      <c r="H102" s="50">
        <v>180086.7096</v>
      </c>
      <c r="I102" s="50"/>
      <c r="J102" s="50"/>
      <c r="K102" s="50"/>
      <c r="L102" s="50">
        <v>261226.95760000002</v>
      </c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201660.22479999997</v>
      </c>
      <c r="Y102" s="66">
        <v>-68.829958606524684</v>
      </c>
      <c r="Z102" s="30" t="s">
        <v>305</v>
      </c>
    </row>
    <row r="103" spans="1:26" x14ac:dyDescent="0.4">
      <c r="A103" s="49" t="s">
        <v>306</v>
      </c>
      <c r="B103" s="50">
        <v>227584298.3914634</v>
      </c>
      <c r="C103" s="50">
        <v>226179253.55180007</v>
      </c>
      <c r="D103" s="65">
        <v>82814.306900000025</v>
      </c>
      <c r="E103" s="65">
        <v>82814.306900000025</v>
      </c>
      <c r="F103" s="50">
        <v>81546.97000000003</v>
      </c>
      <c r="G103" s="50">
        <v>1267.3369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226096439.24490008</v>
      </c>
      <c r="Y103" s="66">
        <v>-0.65376177402365576</v>
      </c>
      <c r="Z103" s="30" t="s">
        <v>307</v>
      </c>
    </row>
    <row r="104" spans="1:26" x14ac:dyDescent="0.4">
      <c r="A104" s="49" t="s">
        <v>308</v>
      </c>
      <c r="B104" s="50">
        <v>125551547.3299173</v>
      </c>
      <c r="C104" s="50">
        <v>124776425.5181998</v>
      </c>
      <c r="D104" s="65">
        <v>101960.8887</v>
      </c>
      <c r="E104" s="65">
        <v>101960.8887</v>
      </c>
      <c r="F104" s="50">
        <v>2081.1230999999998</v>
      </c>
      <c r="G104" s="50">
        <v>85912.826199999996</v>
      </c>
      <c r="H104" s="50"/>
      <c r="I104" s="50"/>
      <c r="J104" s="50"/>
      <c r="K104" s="50"/>
      <c r="L104" s="50">
        <v>13966.939399999999</v>
      </c>
      <c r="M104" s="50"/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124674464.62949981</v>
      </c>
      <c r="Y104" s="66">
        <v>-0.69858374434266446</v>
      </c>
      <c r="Z104" s="30" t="s">
        <v>309</v>
      </c>
    </row>
    <row r="105" spans="1:26" x14ac:dyDescent="0.4">
      <c r="A105" s="49" t="s">
        <v>310</v>
      </c>
      <c r="B105" s="50">
        <v>58448870.301794246</v>
      </c>
      <c r="C105" s="50">
        <v>58088022.544799916</v>
      </c>
      <c r="D105" s="65">
        <v>18144.358700000001</v>
      </c>
      <c r="E105" s="65">
        <v>18144.358700000001</v>
      </c>
      <c r="F105" s="50">
        <v>2957.9704999999999</v>
      </c>
      <c r="G105" s="50">
        <v>13836.766100000001</v>
      </c>
      <c r="H105" s="50"/>
      <c r="I105" s="50"/>
      <c r="J105" s="50"/>
      <c r="K105" s="50"/>
      <c r="L105" s="50">
        <v>1349.6221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58069878.186099917</v>
      </c>
      <c r="Y105" s="66">
        <v>-0.6484164941725058</v>
      </c>
      <c r="Z105" s="30" t="s">
        <v>311</v>
      </c>
    </row>
    <row r="106" spans="1:26" x14ac:dyDescent="0.4">
      <c r="A106" s="49" t="s">
        <v>312</v>
      </c>
      <c r="B106" s="50">
        <v>17928228.78863696</v>
      </c>
      <c r="C106" s="50">
        <v>17817544.679399997</v>
      </c>
      <c r="D106" s="65">
        <v>17449945.300499998</v>
      </c>
      <c r="E106" s="65">
        <v>17449945.300499998</v>
      </c>
      <c r="F106" s="50">
        <v>17449945.300499998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367599.37889999896</v>
      </c>
      <c r="Y106" s="66">
        <v>-97.949605712679286</v>
      </c>
      <c r="Z106" s="30" t="s">
        <v>313</v>
      </c>
    </row>
    <row r="107" spans="1:26" x14ac:dyDescent="0.4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4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4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4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4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4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4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4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4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4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4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4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4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4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4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4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4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4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4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4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4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4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4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4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4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4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4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4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4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4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4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4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4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4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4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4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4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4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4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4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4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4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4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4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4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4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4">
      <c r="A153" s="45" t="s">
        <v>316</v>
      </c>
      <c r="B153" s="46">
        <v>40044489878.335167</v>
      </c>
      <c r="C153" s="46">
        <v>40291713885.00856</v>
      </c>
      <c r="D153" s="46">
        <v>385200837.52441365</v>
      </c>
      <c r="E153" s="46">
        <v>215529618.71499994</v>
      </c>
      <c r="F153" s="46">
        <v>157695989.41299999</v>
      </c>
      <c r="G153" s="46">
        <v>2792466.6434999993</v>
      </c>
      <c r="H153" s="46">
        <v>14317193.634599999</v>
      </c>
      <c r="I153" s="46"/>
      <c r="J153" s="46">
        <v>610070.83710000035</v>
      </c>
      <c r="K153" s="46">
        <v>200023.15070000009</v>
      </c>
      <c r="L153" s="46">
        <v>21376795.704599991</v>
      </c>
      <c r="M153" s="46"/>
      <c r="N153" s="46">
        <v>1056.4672</v>
      </c>
      <c r="O153" s="46"/>
      <c r="P153" s="46">
        <v>18536022.864299998</v>
      </c>
      <c r="Q153" s="46">
        <v>169671218.80941364</v>
      </c>
      <c r="R153" s="46"/>
      <c r="S153" s="46">
        <v>55115061.404989816</v>
      </c>
      <c r="T153" s="46"/>
      <c r="U153" s="46">
        <v>55115061.404989816</v>
      </c>
      <c r="V153" s="46"/>
      <c r="W153" s="46"/>
      <c r="X153" s="46">
        <v>39961628108.889137</v>
      </c>
      <c r="Y153" s="60">
        <v>-0.20692427272212413</v>
      </c>
      <c r="Z153" s="47"/>
    </row>
    <row r="154" spans="1:26" x14ac:dyDescent="0.4">
      <c r="A154" s="49" t="s">
        <v>3</v>
      </c>
      <c r="B154" s="50">
        <v>1030691.1894266153</v>
      </c>
      <c r="C154" s="50">
        <v>1037054.4020999996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1037054.4020999996</v>
      </c>
      <c r="Y154" s="66">
        <v>0.6173733450583071</v>
      </c>
      <c r="Z154" s="30" t="s">
        <v>132</v>
      </c>
    </row>
    <row r="155" spans="1:26" x14ac:dyDescent="0.4">
      <c r="A155" s="49" t="s">
        <v>4</v>
      </c>
      <c r="B155" s="50">
        <v>37892832.913902089</v>
      </c>
      <c r="C155" s="50">
        <v>38126773.163999997</v>
      </c>
      <c r="D155" s="65">
        <v>604133.70649999997</v>
      </c>
      <c r="E155" s="65">
        <v>604133.70649999997</v>
      </c>
      <c r="F155" s="50">
        <v>604133.70649999997</v>
      </c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37522639.457499996</v>
      </c>
      <c r="Y155" s="66">
        <v>-0.97694848322168326</v>
      </c>
      <c r="Z155" s="30" t="s">
        <v>133</v>
      </c>
    </row>
    <row r="156" spans="1:26" x14ac:dyDescent="0.4">
      <c r="A156" s="49" t="s">
        <v>5</v>
      </c>
      <c r="B156" s="50">
        <v>345251623.63927001</v>
      </c>
      <c r="C156" s="50">
        <v>347383115.13699991</v>
      </c>
      <c r="D156" s="65">
        <v>441617.88280000002</v>
      </c>
      <c r="E156" s="65">
        <v>441617.88280000002</v>
      </c>
      <c r="F156" s="50">
        <v>441617.88280000002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346941497.25419992</v>
      </c>
      <c r="Y156" s="66">
        <v>0.489461453393641</v>
      </c>
      <c r="Z156" s="30" t="s">
        <v>134</v>
      </c>
    </row>
    <row r="157" spans="1:26" x14ac:dyDescent="0.4">
      <c r="A157" s="49" t="s">
        <v>6</v>
      </c>
      <c r="B157" s="50">
        <v>103333746.36250779</v>
      </c>
      <c r="C157" s="50">
        <v>103971701.36900008</v>
      </c>
      <c r="D157" s="65">
        <v>42212.387000000002</v>
      </c>
      <c r="E157" s="65">
        <v>42212.387000000002</v>
      </c>
      <c r="F157" s="50">
        <v>42212.387000000002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103929488.98200008</v>
      </c>
      <c r="Y157" s="66">
        <v>0.57652281124343674</v>
      </c>
      <c r="Z157" s="30" t="s">
        <v>135</v>
      </c>
    </row>
    <row r="158" spans="1:26" x14ac:dyDescent="0.4">
      <c r="A158" s="49" t="s">
        <v>7</v>
      </c>
      <c r="B158" s="50">
        <v>4979416.5153945219</v>
      </c>
      <c r="C158" s="50">
        <v>5010158.1056999983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5010158.1056999983</v>
      </c>
      <c r="Y158" s="66">
        <v>0.617373345058297</v>
      </c>
      <c r="Z158" s="30" t="s">
        <v>136</v>
      </c>
    </row>
    <row r="159" spans="1:26" x14ac:dyDescent="0.4">
      <c r="A159" s="49" t="s">
        <v>8</v>
      </c>
      <c r="B159" s="50">
        <v>4863157.1448593391</v>
      </c>
      <c r="C159" s="50">
        <v>4893180.9807999991</v>
      </c>
      <c r="D159" s="65">
        <v>205587.05</v>
      </c>
      <c r="E159" s="65">
        <v>205587.05</v>
      </c>
      <c r="F159" s="50">
        <v>205587.05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4687593.9307999993</v>
      </c>
      <c r="Y159" s="66">
        <v>-3.6100666466211386</v>
      </c>
      <c r="Z159" s="30" t="s">
        <v>137</v>
      </c>
    </row>
    <row r="160" spans="1:26" x14ac:dyDescent="0.4">
      <c r="A160" s="49" t="s">
        <v>9</v>
      </c>
      <c r="B160" s="50">
        <v>97217338.685878426</v>
      </c>
      <c r="C160" s="50">
        <v>97817532.621700093</v>
      </c>
      <c r="D160" s="65">
        <v>66129.335300000006</v>
      </c>
      <c r="E160" s="65">
        <v>66129.335300000006</v>
      </c>
      <c r="F160" s="50">
        <v>66129.335300000006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97751403.286400095</v>
      </c>
      <c r="Y160" s="66">
        <v>0.54935118338026034</v>
      </c>
      <c r="Z160" s="30" t="s">
        <v>138</v>
      </c>
    </row>
    <row r="161" spans="1:26" x14ac:dyDescent="0.4">
      <c r="A161" s="49" t="s">
        <v>10</v>
      </c>
      <c r="B161" s="50">
        <v>88539670.18616809</v>
      </c>
      <c r="C161" s="50">
        <v>89086290.50970003</v>
      </c>
      <c r="D161" s="65">
        <v>503334.90700000001</v>
      </c>
      <c r="E161" s="65">
        <v>503334.90700000001</v>
      </c>
      <c r="F161" s="50">
        <v>503334.90700000001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88582955.602700025</v>
      </c>
      <c r="Y161" s="66">
        <v>4.8888161025358666E-2</v>
      </c>
      <c r="Z161" s="30" t="s">
        <v>139</v>
      </c>
    </row>
    <row r="162" spans="1:26" x14ac:dyDescent="0.4">
      <c r="A162" s="49" t="s">
        <v>11</v>
      </c>
      <c r="B162" s="50">
        <v>45708150.801532283</v>
      </c>
      <c r="C162" s="50">
        <v>45990340.741100006</v>
      </c>
      <c r="D162" s="65">
        <v>45554.242300000005</v>
      </c>
      <c r="E162" s="65">
        <v>45554.242300000005</v>
      </c>
      <c r="F162" s="50">
        <v>41539.492100000003</v>
      </c>
      <c r="G162" s="50"/>
      <c r="H162" s="50"/>
      <c r="I162" s="50"/>
      <c r="J162" s="50"/>
      <c r="K162" s="50"/>
      <c r="L162" s="50">
        <v>4014.7502000000004</v>
      </c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45944786.498800009</v>
      </c>
      <c r="Y162" s="66">
        <v>0.5177100650936709</v>
      </c>
      <c r="Z162" s="30" t="s">
        <v>140</v>
      </c>
    </row>
    <row r="163" spans="1:26" x14ac:dyDescent="0.4">
      <c r="A163" s="49" t="s">
        <v>12</v>
      </c>
      <c r="B163" s="50">
        <v>137535698.1555478</v>
      </c>
      <c r="C163" s="50">
        <v>138384806.89590001</v>
      </c>
      <c r="D163" s="65">
        <v>1145607.5821999998</v>
      </c>
      <c r="E163" s="65">
        <v>1145607.5821999998</v>
      </c>
      <c r="F163" s="50">
        <v>1145607.5821999998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137239199.31370002</v>
      </c>
      <c r="Y163" s="66">
        <v>-0.21557955194472356</v>
      </c>
      <c r="Z163" s="30" t="s">
        <v>141</v>
      </c>
    </row>
    <row r="164" spans="1:26" x14ac:dyDescent="0.4">
      <c r="A164" s="49" t="s">
        <v>13</v>
      </c>
      <c r="B164" s="50">
        <v>35493545.307554975</v>
      </c>
      <c r="C164" s="50">
        <v>35712672.995500013</v>
      </c>
      <c r="D164" s="65">
        <v>39172.5982</v>
      </c>
      <c r="E164" s="65">
        <v>39172.5982</v>
      </c>
      <c r="F164" s="50">
        <v>39172.5982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35673500.397300012</v>
      </c>
      <c r="Y164" s="66">
        <v>0.50700793112017739</v>
      </c>
      <c r="Z164" s="30" t="s">
        <v>142</v>
      </c>
    </row>
    <row r="165" spans="1:26" x14ac:dyDescent="0.4">
      <c r="A165" s="49" t="s">
        <v>14</v>
      </c>
      <c r="B165" s="50">
        <v>254543214.53252161</v>
      </c>
      <c r="C165" s="50">
        <v>256114696.49069998</v>
      </c>
      <c r="D165" s="65"/>
      <c r="E165" s="65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256114696.49069998</v>
      </c>
      <c r="Y165" s="66">
        <v>0.61737334505830699</v>
      </c>
      <c r="Z165" s="30" t="s">
        <v>143</v>
      </c>
    </row>
    <row r="166" spans="1:26" x14ac:dyDescent="0.4">
      <c r="A166" s="49" t="s">
        <v>144</v>
      </c>
      <c r="B166" s="50">
        <v>13388142.776797693</v>
      </c>
      <c r="C166" s="50">
        <v>13470797.601699993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13470797.601699993</v>
      </c>
      <c r="Y166" s="66">
        <v>0.6173733450583202</v>
      </c>
      <c r="Z166" s="30" t="s">
        <v>145</v>
      </c>
    </row>
    <row r="167" spans="1:26" x14ac:dyDescent="0.4">
      <c r="A167" s="49" t="s">
        <v>146</v>
      </c>
      <c r="B167" s="50">
        <v>3739527.093493538</v>
      </c>
      <c r="C167" s="50">
        <v>3762613.9370000008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3762613.9370000008</v>
      </c>
      <c r="Y167" s="66">
        <v>0.61737334505831054</v>
      </c>
      <c r="Z167" s="30" t="s">
        <v>147</v>
      </c>
    </row>
    <row r="168" spans="1:26" x14ac:dyDescent="0.4">
      <c r="A168" s="49" t="s">
        <v>148</v>
      </c>
      <c r="B168" s="50">
        <v>60028844.507862031</v>
      </c>
      <c r="C168" s="50">
        <v>60399446.593200065</v>
      </c>
      <c r="D168" s="65">
        <v>55.6462</v>
      </c>
      <c r="E168" s="65">
        <v>55.6462</v>
      </c>
      <c r="F168" s="50"/>
      <c r="G168" s="50"/>
      <c r="H168" s="50"/>
      <c r="I168" s="50"/>
      <c r="J168" s="50"/>
      <c r="K168" s="50"/>
      <c r="L168" s="50">
        <v>55.6462</v>
      </c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60399390.947000064</v>
      </c>
      <c r="Y168" s="66">
        <v>0.61728064595596488</v>
      </c>
      <c r="Z168" s="30" t="s">
        <v>149</v>
      </c>
    </row>
    <row r="169" spans="1:26" x14ac:dyDescent="0.4">
      <c r="A169" s="49" t="s">
        <v>150</v>
      </c>
      <c r="B169" s="50">
        <v>46081177.947960347</v>
      </c>
      <c r="C169" s="50">
        <v>46365670.857699938</v>
      </c>
      <c r="D169" s="65">
        <v>1271049.8148000001</v>
      </c>
      <c r="E169" s="65">
        <v>1271049.8148000001</v>
      </c>
      <c r="F169" s="50">
        <v>1270979.8365</v>
      </c>
      <c r="G169" s="50"/>
      <c r="H169" s="50"/>
      <c r="I169" s="50"/>
      <c r="J169" s="50"/>
      <c r="K169" s="50"/>
      <c r="L169" s="50">
        <v>69.978300000000004</v>
      </c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45094621.042899936</v>
      </c>
      <c r="Y169" s="66">
        <v>-2.1409107774426537</v>
      </c>
      <c r="Z169" s="30" t="s">
        <v>151</v>
      </c>
    </row>
    <row r="170" spans="1:26" x14ac:dyDescent="0.4">
      <c r="A170" s="49" t="s">
        <v>152</v>
      </c>
      <c r="B170" s="50">
        <v>31301806.333872907</v>
      </c>
      <c r="C170" s="50">
        <v>31495055.342700012</v>
      </c>
      <c r="D170" s="65">
        <v>18.444900000000001</v>
      </c>
      <c r="E170" s="65">
        <v>18.444900000000001</v>
      </c>
      <c r="F170" s="50"/>
      <c r="G170" s="50"/>
      <c r="H170" s="50"/>
      <c r="I170" s="50"/>
      <c r="J170" s="50"/>
      <c r="K170" s="50"/>
      <c r="L170" s="50">
        <v>18.444900000000001</v>
      </c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31495036.897800013</v>
      </c>
      <c r="Y170" s="66">
        <v>0.61731441906598283</v>
      </c>
      <c r="Z170" s="30" t="s">
        <v>153</v>
      </c>
    </row>
    <row r="171" spans="1:26" x14ac:dyDescent="0.4">
      <c r="A171" s="49" t="s">
        <v>154</v>
      </c>
      <c r="B171" s="50">
        <v>37722981.824156433</v>
      </c>
      <c r="C171" s="50">
        <v>37955873.458899967</v>
      </c>
      <c r="D171" s="65">
        <v>20334.375499999998</v>
      </c>
      <c r="E171" s="65">
        <v>20334.375499999998</v>
      </c>
      <c r="F171" s="50">
        <v>20334.375499999998</v>
      </c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37935539.083399966</v>
      </c>
      <c r="Y171" s="66">
        <v>0.56346886954577657</v>
      </c>
      <c r="Z171" s="30" t="s">
        <v>155</v>
      </c>
    </row>
    <row r="172" spans="1:26" x14ac:dyDescent="0.4">
      <c r="A172" s="49" t="s">
        <v>156</v>
      </c>
      <c r="B172" s="50">
        <v>61333612.65639808</v>
      </c>
      <c r="C172" s="50">
        <v>61712270.032499991</v>
      </c>
      <c r="D172" s="65">
        <v>331836.71349999995</v>
      </c>
      <c r="E172" s="65">
        <v>331836.71349999995</v>
      </c>
      <c r="F172" s="50">
        <v>331836.71349999995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61380433.318999991</v>
      </c>
      <c r="Y172" s="66">
        <v>7.6337689195332903E-2</v>
      </c>
      <c r="Z172" s="30" t="s">
        <v>157</v>
      </c>
    </row>
    <row r="173" spans="1:26" x14ac:dyDescent="0.4">
      <c r="A173" s="49" t="s">
        <v>158</v>
      </c>
      <c r="B173" s="50">
        <v>39066641.105008103</v>
      </c>
      <c r="C173" s="50">
        <v>39307828.134000011</v>
      </c>
      <c r="D173" s="65">
        <v>304620.28339999996</v>
      </c>
      <c r="E173" s="65">
        <v>304620.28339999996</v>
      </c>
      <c r="F173" s="50">
        <v>304620.28339999996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39003207.850600012</v>
      </c>
      <c r="Y173" s="66">
        <v>-0.16237191786616012</v>
      </c>
      <c r="Z173" s="30" t="s">
        <v>159</v>
      </c>
    </row>
    <row r="174" spans="1:26" x14ac:dyDescent="0.4">
      <c r="A174" s="49" t="s">
        <v>160</v>
      </c>
      <c r="B174" s="50">
        <v>129707529.77443892</v>
      </c>
      <c r="C174" s="50">
        <v>130508309.48979987</v>
      </c>
      <c r="D174" s="65">
        <v>123250.6897</v>
      </c>
      <c r="E174" s="65">
        <v>123250.6897</v>
      </c>
      <c r="F174" s="50">
        <v>58937.332600000002</v>
      </c>
      <c r="G174" s="50"/>
      <c r="H174" s="50"/>
      <c r="I174" s="50"/>
      <c r="J174" s="50"/>
      <c r="K174" s="50"/>
      <c r="L174" s="50">
        <v>64313.357100000001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130385058.80009986</v>
      </c>
      <c r="Y174" s="66">
        <v>0.5223513444741168</v>
      </c>
      <c r="Z174" s="30" t="s">
        <v>161</v>
      </c>
    </row>
    <row r="175" spans="1:26" x14ac:dyDescent="0.4">
      <c r="A175" s="49" t="s">
        <v>162</v>
      </c>
      <c r="B175" s="50">
        <v>39613104.42025917</v>
      </c>
      <c r="C175" s="50">
        <v>39857665.168099962</v>
      </c>
      <c r="D175" s="65">
        <v>972888.75470000005</v>
      </c>
      <c r="E175" s="65">
        <v>972888.75470000005</v>
      </c>
      <c r="F175" s="50">
        <v>842953.73360000004</v>
      </c>
      <c r="G175" s="50"/>
      <c r="H175" s="50"/>
      <c r="I175" s="50"/>
      <c r="J175" s="50"/>
      <c r="K175" s="50"/>
      <c r="L175" s="50">
        <v>129935.02110000001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38884776.413399965</v>
      </c>
      <c r="Y175" s="66">
        <v>-1.8386037083393036</v>
      </c>
      <c r="Z175" s="30" t="s">
        <v>163</v>
      </c>
    </row>
    <row r="176" spans="1:26" x14ac:dyDescent="0.4">
      <c r="A176" s="49" t="s">
        <v>164</v>
      </c>
      <c r="B176" s="50">
        <v>205053559.92880645</v>
      </c>
      <c r="C176" s="50">
        <v>206319505.95090005</v>
      </c>
      <c r="D176" s="65">
        <v>853128.13159999996</v>
      </c>
      <c r="E176" s="65">
        <v>853128.13159999996</v>
      </c>
      <c r="F176" s="50">
        <v>853128.13159999996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205466377.81930006</v>
      </c>
      <c r="Y176" s="66">
        <v>0.20132198174805149</v>
      </c>
      <c r="Z176" s="30" t="s">
        <v>165</v>
      </c>
    </row>
    <row r="177" spans="1:26" x14ac:dyDescent="0.4">
      <c r="A177" s="49" t="s">
        <v>166</v>
      </c>
      <c r="B177" s="50">
        <v>44373650.006033279</v>
      </c>
      <c r="C177" s="50">
        <v>44647601.093399994</v>
      </c>
      <c r="D177" s="65">
        <v>2370.0409</v>
      </c>
      <c r="E177" s="65">
        <v>2370.0409</v>
      </c>
      <c r="F177" s="50"/>
      <c r="G177" s="50"/>
      <c r="H177" s="50"/>
      <c r="I177" s="50"/>
      <c r="J177" s="50"/>
      <c r="K177" s="50"/>
      <c r="L177" s="50">
        <v>2370.0409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44645231.052499995</v>
      </c>
      <c r="Y177" s="66">
        <v>0.61203224532980727</v>
      </c>
      <c r="Z177" s="30" t="s">
        <v>167</v>
      </c>
    </row>
    <row r="178" spans="1:26" x14ac:dyDescent="0.4">
      <c r="A178" s="49" t="s">
        <v>168</v>
      </c>
      <c r="B178" s="50">
        <v>37947118.686213672</v>
      </c>
      <c r="C178" s="50">
        <v>38181394.082199998</v>
      </c>
      <c r="D178" s="65">
        <v>24402.216499999999</v>
      </c>
      <c r="E178" s="65">
        <v>24402.216499999999</v>
      </c>
      <c r="F178" s="50">
        <v>24402.216499999999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38156991.865699999</v>
      </c>
      <c r="Y178" s="66">
        <v>0.55306749696011726</v>
      </c>
      <c r="Z178" s="30" t="s">
        <v>169</v>
      </c>
    </row>
    <row r="179" spans="1:26" x14ac:dyDescent="0.4">
      <c r="A179" s="49" t="s">
        <v>170</v>
      </c>
      <c r="B179" s="50">
        <v>102651054.4312204</v>
      </c>
      <c r="C179" s="50">
        <v>103284794.67970005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103284794.67970005</v>
      </c>
      <c r="Y179" s="66">
        <v>0.61737334505830754</v>
      </c>
      <c r="Z179" s="30" t="s">
        <v>171</v>
      </c>
    </row>
    <row r="180" spans="1:26" x14ac:dyDescent="0.4">
      <c r="A180" s="49" t="s">
        <v>172</v>
      </c>
      <c r="B180" s="50">
        <v>6843183480.8918276</v>
      </c>
      <c r="C180" s="50">
        <v>6885431471.6562872</v>
      </c>
      <c r="D180" s="65">
        <v>332.19459999999998</v>
      </c>
      <c r="E180" s="65">
        <v>332.19459999999998</v>
      </c>
      <c r="F180" s="50">
        <v>65.927999999999997</v>
      </c>
      <c r="G180" s="50"/>
      <c r="H180" s="50"/>
      <c r="I180" s="50"/>
      <c r="J180" s="50"/>
      <c r="K180" s="50"/>
      <c r="L180" s="50">
        <v>266.26659999999998</v>
      </c>
      <c r="M180" s="50"/>
      <c r="N180" s="50"/>
      <c r="O180" s="50"/>
      <c r="P180" s="50"/>
      <c r="Q180" s="50"/>
      <c r="R180" s="50"/>
      <c r="S180" s="65">
        <v>55115061.404989816</v>
      </c>
      <c r="T180" s="50"/>
      <c r="U180" s="50">
        <v>55115061.404989816</v>
      </c>
      <c r="V180" s="50"/>
      <c r="W180" s="50"/>
      <c r="X180" s="65">
        <v>6940546200.8666773</v>
      </c>
      <c r="Y180" s="66">
        <v>1.4227693915662927</v>
      </c>
      <c r="Z180" s="30" t="s">
        <v>173</v>
      </c>
    </row>
    <row r="181" spans="1:26" x14ac:dyDescent="0.4">
      <c r="A181" s="49" t="s">
        <v>174</v>
      </c>
      <c r="B181" s="50">
        <v>278730279.3508811</v>
      </c>
      <c r="C181" s="50">
        <v>280451085.80019999</v>
      </c>
      <c r="D181" s="65">
        <v>97860.800499999998</v>
      </c>
      <c r="E181" s="65">
        <v>97860.800499999998</v>
      </c>
      <c r="F181" s="50">
        <v>97860.800499999998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280353224.99970001</v>
      </c>
      <c r="Y181" s="66">
        <v>0.58226384754411853</v>
      </c>
      <c r="Z181" s="30" t="s">
        <v>175</v>
      </c>
    </row>
    <row r="182" spans="1:26" x14ac:dyDescent="0.4">
      <c r="A182" s="49" t="s">
        <v>176</v>
      </c>
      <c r="B182" s="50">
        <v>528882935.34909081</v>
      </c>
      <c r="C182" s="50">
        <v>532148117.61849809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532148117.61849809</v>
      </c>
      <c r="Y182" s="66">
        <v>0.6173733450583121</v>
      </c>
      <c r="Z182" s="30" t="s">
        <v>177</v>
      </c>
    </row>
    <row r="183" spans="1:26" x14ac:dyDescent="0.4">
      <c r="A183" s="49" t="s">
        <v>178</v>
      </c>
      <c r="B183" s="50">
        <v>389060882.21565229</v>
      </c>
      <c r="C183" s="50">
        <v>391462840.39850038</v>
      </c>
      <c r="D183" s="65">
        <v>15923.0612</v>
      </c>
      <c r="E183" s="65">
        <v>15923.0612</v>
      </c>
      <c r="F183" s="50">
        <v>3287.3924999999999</v>
      </c>
      <c r="G183" s="50"/>
      <c r="H183" s="50">
        <v>11995.395</v>
      </c>
      <c r="I183" s="50"/>
      <c r="J183" s="50"/>
      <c r="K183" s="50"/>
      <c r="L183" s="50">
        <v>640.27369999999996</v>
      </c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391446917.33730036</v>
      </c>
      <c r="Y183" s="66">
        <v>0.61328065367556528</v>
      </c>
      <c r="Z183" s="30" t="s">
        <v>179</v>
      </c>
    </row>
    <row r="184" spans="1:26" x14ac:dyDescent="0.4">
      <c r="A184" s="49" t="s">
        <v>180</v>
      </c>
      <c r="B184" s="50">
        <v>284258648.26916319</v>
      </c>
      <c r="C184" s="50">
        <v>286013585.39460009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286013585.39460009</v>
      </c>
      <c r="Y184" s="66">
        <v>0.61737334505832175</v>
      </c>
      <c r="Z184" s="30" t="s">
        <v>181</v>
      </c>
    </row>
    <row r="185" spans="1:26" x14ac:dyDescent="0.4">
      <c r="A185" s="49" t="s">
        <v>182</v>
      </c>
      <c r="B185" s="50">
        <v>159566746.15834165</v>
      </c>
      <c r="C185" s="50">
        <v>160551868.71670008</v>
      </c>
      <c r="D185" s="65"/>
      <c r="E185" s="65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160551868.71670008</v>
      </c>
      <c r="Y185" s="66">
        <v>0.61737334505829411</v>
      </c>
      <c r="Z185" s="30" t="s">
        <v>183</v>
      </c>
    </row>
    <row r="186" spans="1:26" x14ac:dyDescent="0.4">
      <c r="A186" s="49" t="s">
        <v>184</v>
      </c>
      <c r="B186" s="50">
        <v>193008627.1145319</v>
      </c>
      <c r="C186" s="50">
        <v>194200210.93200001</v>
      </c>
      <c r="D186" s="65">
        <v>155579.8995</v>
      </c>
      <c r="E186" s="65">
        <v>155579.8995</v>
      </c>
      <c r="F186" s="50">
        <v>147250.51519999999</v>
      </c>
      <c r="G186" s="50"/>
      <c r="H186" s="50"/>
      <c r="I186" s="50"/>
      <c r="J186" s="50"/>
      <c r="K186" s="50"/>
      <c r="L186" s="50">
        <v>8329.3842999999997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194044631.0325</v>
      </c>
      <c r="Y186" s="66">
        <v>0.53676560133932594</v>
      </c>
      <c r="Z186" s="30" t="s">
        <v>185</v>
      </c>
    </row>
    <row r="187" spans="1:26" x14ac:dyDescent="0.4">
      <c r="A187" s="49" t="s">
        <v>186</v>
      </c>
      <c r="B187" s="50">
        <v>93957027.303220972</v>
      </c>
      <c r="C187" s="50">
        <v>94537092.945600227</v>
      </c>
      <c r="D187" s="65">
        <v>73781.805299999993</v>
      </c>
      <c r="E187" s="65">
        <v>73781.805299999993</v>
      </c>
      <c r="F187" s="50">
        <v>73753.5772</v>
      </c>
      <c r="G187" s="50"/>
      <c r="H187" s="50"/>
      <c r="I187" s="50"/>
      <c r="J187" s="50"/>
      <c r="K187" s="50"/>
      <c r="L187" s="50">
        <v>28.228100000000001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94463311.140300229</v>
      </c>
      <c r="Y187" s="66">
        <v>0.53884616362474114</v>
      </c>
      <c r="Z187" s="30" t="s">
        <v>187</v>
      </c>
    </row>
    <row r="188" spans="1:26" x14ac:dyDescent="0.4">
      <c r="A188" s="49" t="s">
        <v>188</v>
      </c>
      <c r="B188" s="50">
        <v>51813155.15990901</v>
      </c>
      <c r="C188" s="50">
        <v>52133035.769099988</v>
      </c>
      <c r="D188" s="65">
        <v>62.8123</v>
      </c>
      <c r="E188" s="65">
        <v>62.8123</v>
      </c>
      <c r="F188" s="50">
        <v>62.8123</v>
      </c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52132972.956799991</v>
      </c>
      <c r="Y188" s="66">
        <v>0.61725211657915791</v>
      </c>
      <c r="Z188" s="30" t="s">
        <v>189</v>
      </c>
    </row>
    <row r="189" spans="1:26" x14ac:dyDescent="0.4">
      <c r="A189" s="49" t="s">
        <v>190</v>
      </c>
      <c r="B189" s="50">
        <v>4646417.642872816</v>
      </c>
      <c r="C189" s="50">
        <v>4675103.3868999993</v>
      </c>
      <c r="D189" s="65">
        <v>8705.9148999999998</v>
      </c>
      <c r="E189" s="65">
        <v>8705.9148999999998</v>
      </c>
      <c r="F189" s="50"/>
      <c r="G189" s="50"/>
      <c r="H189" s="50"/>
      <c r="I189" s="50"/>
      <c r="J189" s="50"/>
      <c r="K189" s="50"/>
      <c r="L189" s="50">
        <v>8705.9148999999998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4666397.4719999991</v>
      </c>
      <c r="Y189" s="66">
        <v>0.43000502027256277</v>
      </c>
      <c r="Z189" s="30" t="s">
        <v>191</v>
      </c>
    </row>
    <row r="190" spans="1:26" x14ac:dyDescent="0.4">
      <c r="A190" s="49" t="s">
        <v>192</v>
      </c>
      <c r="B190" s="50">
        <v>13565452.695918901</v>
      </c>
      <c r="C190" s="50">
        <v>13649202.184999997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13649202.184999997</v>
      </c>
      <c r="Y190" s="66">
        <v>0.61737334505830044</v>
      </c>
      <c r="Z190" s="30" t="s">
        <v>193</v>
      </c>
    </row>
    <row r="191" spans="1:26" x14ac:dyDescent="0.4">
      <c r="A191" s="49" t="s">
        <v>194</v>
      </c>
      <c r="B191" s="50">
        <v>574164790.42679441</v>
      </c>
      <c r="C191" s="50">
        <v>577709530.79959941</v>
      </c>
      <c r="D191" s="65">
        <v>254466.97579999996</v>
      </c>
      <c r="E191" s="65">
        <v>254466.97579999996</v>
      </c>
      <c r="F191" s="50">
        <v>80491.032200000001</v>
      </c>
      <c r="G191" s="50">
        <v>146240.78339999999</v>
      </c>
      <c r="H191" s="50"/>
      <c r="I191" s="50"/>
      <c r="J191" s="50"/>
      <c r="K191" s="50"/>
      <c r="L191" s="50">
        <v>27735.160199999998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577455063.82379937</v>
      </c>
      <c r="Y191" s="66">
        <v>0.57305384305422147</v>
      </c>
      <c r="Z191" s="30" t="s">
        <v>195</v>
      </c>
    </row>
    <row r="192" spans="1:26" x14ac:dyDescent="0.4">
      <c r="A192" s="49" t="s">
        <v>196</v>
      </c>
      <c r="B192" s="50">
        <v>1309529078.9668684</v>
      </c>
      <c r="C192" s="50">
        <v>1317613762.4461975</v>
      </c>
      <c r="D192" s="65">
        <v>17551931.374500006</v>
      </c>
      <c r="E192" s="65">
        <v>17551931.374500006</v>
      </c>
      <c r="F192" s="50">
        <v>10863079.919100003</v>
      </c>
      <c r="G192" s="50">
        <v>832.23119999999994</v>
      </c>
      <c r="H192" s="50">
        <v>2001.2681</v>
      </c>
      <c r="I192" s="50"/>
      <c r="J192" s="50">
        <v>33.992100000000001</v>
      </c>
      <c r="K192" s="50">
        <v>6197.8182000000015</v>
      </c>
      <c r="L192" s="50">
        <v>16756.6008</v>
      </c>
      <c r="M192" s="50"/>
      <c r="N192" s="50"/>
      <c r="O192" s="50"/>
      <c r="P192" s="50">
        <v>6663029.5450000009</v>
      </c>
      <c r="Q192" s="50"/>
      <c r="R192" s="50"/>
      <c r="S192" s="65"/>
      <c r="T192" s="50"/>
      <c r="U192" s="50"/>
      <c r="V192" s="50"/>
      <c r="W192" s="50"/>
      <c r="X192" s="65">
        <v>1300061831.0716975</v>
      </c>
      <c r="Y192" s="66">
        <v>-0.72295056652273482</v>
      </c>
      <c r="Z192" s="30" t="s">
        <v>197</v>
      </c>
    </row>
    <row r="193" spans="1:26" x14ac:dyDescent="0.4">
      <c r="A193" s="49" t="s">
        <v>198</v>
      </c>
      <c r="B193" s="50">
        <v>314459877.22799158</v>
      </c>
      <c r="C193" s="50">
        <v>316401268.69090033</v>
      </c>
      <c r="D193" s="65">
        <v>351200.64570000005</v>
      </c>
      <c r="E193" s="65">
        <v>351200.64570000005</v>
      </c>
      <c r="F193" s="50">
        <v>319739.06140000006</v>
      </c>
      <c r="G193" s="50">
        <v>27337.287099999998</v>
      </c>
      <c r="H193" s="50"/>
      <c r="I193" s="50"/>
      <c r="J193" s="50"/>
      <c r="K193" s="50">
        <v>9.1600999999999999</v>
      </c>
      <c r="L193" s="50">
        <v>1461.0703000000001</v>
      </c>
      <c r="M193" s="50"/>
      <c r="N193" s="50"/>
      <c r="O193" s="50"/>
      <c r="P193" s="50">
        <v>2654.0668000000001</v>
      </c>
      <c r="Q193" s="50"/>
      <c r="R193" s="50"/>
      <c r="S193" s="65"/>
      <c r="T193" s="50"/>
      <c r="U193" s="50"/>
      <c r="V193" s="50"/>
      <c r="W193" s="50"/>
      <c r="X193" s="65">
        <v>316050068.04520035</v>
      </c>
      <c r="Y193" s="66">
        <v>0.50568957516186952</v>
      </c>
      <c r="Z193" s="30" t="s">
        <v>199</v>
      </c>
    </row>
    <row r="194" spans="1:26" x14ac:dyDescent="0.4">
      <c r="A194" s="49" t="s">
        <v>200</v>
      </c>
      <c r="B194" s="50">
        <v>34653503.937560767</v>
      </c>
      <c r="C194" s="50">
        <v>34867445.434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34867445.434</v>
      </c>
      <c r="Y194" s="66">
        <v>0.61737334505831387</v>
      </c>
      <c r="Z194" s="30" t="s">
        <v>201</v>
      </c>
    </row>
    <row r="195" spans="1:26" x14ac:dyDescent="0.4">
      <c r="A195" s="49" t="s">
        <v>202</v>
      </c>
      <c r="B195" s="50">
        <v>79071158.115863919</v>
      </c>
      <c r="C195" s="50">
        <v>79559322.369700179</v>
      </c>
      <c r="D195" s="65">
        <v>91976.389299999995</v>
      </c>
      <c r="E195" s="65">
        <v>91976.389299999995</v>
      </c>
      <c r="F195" s="50">
        <v>60986.987300000001</v>
      </c>
      <c r="G195" s="50">
        <v>22858.455999999998</v>
      </c>
      <c r="H195" s="50">
        <v>1849.8145999999999</v>
      </c>
      <c r="I195" s="50"/>
      <c r="J195" s="50">
        <v>3347.1201000000001</v>
      </c>
      <c r="K195" s="50">
        <v>442.42759999999998</v>
      </c>
      <c r="L195" s="50">
        <v>2491.5837000000001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79467345.980400175</v>
      </c>
      <c r="Y195" s="66">
        <v>0.50105231031992314</v>
      </c>
      <c r="Z195" s="30" t="s">
        <v>203</v>
      </c>
    </row>
    <row r="196" spans="1:26" x14ac:dyDescent="0.4">
      <c r="A196" s="49" t="s">
        <v>204</v>
      </c>
      <c r="B196" s="50">
        <v>56834134.807603352</v>
      </c>
      <c r="C196" s="50">
        <v>57185013.606800005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57185013.606800005</v>
      </c>
      <c r="Y196" s="66">
        <v>0.6173733450583152</v>
      </c>
      <c r="Z196" s="30" t="s">
        <v>205</v>
      </c>
    </row>
    <row r="197" spans="1:26" x14ac:dyDescent="0.4">
      <c r="A197" s="49" t="s">
        <v>206</v>
      </c>
      <c r="B197" s="50">
        <v>56534602.794213943</v>
      </c>
      <c r="C197" s="50">
        <v>56883632.362600014</v>
      </c>
      <c r="D197" s="65">
        <v>1232770.8641999997</v>
      </c>
      <c r="E197" s="65">
        <v>1232770.8641999997</v>
      </c>
      <c r="F197" s="50">
        <v>1231285.8653999998</v>
      </c>
      <c r="G197" s="50"/>
      <c r="H197" s="50"/>
      <c r="I197" s="50"/>
      <c r="J197" s="50">
        <v>124.6275</v>
      </c>
      <c r="K197" s="50">
        <v>1360.3713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55650861.498400018</v>
      </c>
      <c r="Y197" s="66">
        <v>-1.5631865302578412</v>
      </c>
      <c r="Z197" s="30" t="s">
        <v>207</v>
      </c>
    </row>
    <row r="198" spans="1:26" x14ac:dyDescent="0.4">
      <c r="A198" s="49" t="s">
        <v>208</v>
      </c>
      <c r="B198" s="50">
        <v>1833699.2245590317</v>
      </c>
      <c r="C198" s="50">
        <v>1845019.9948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1845019.9948</v>
      </c>
      <c r="Y198" s="66">
        <v>0.61737334505830677</v>
      </c>
      <c r="Z198" s="30" t="s">
        <v>209</v>
      </c>
    </row>
    <row r="199" spans="1:26" x14ac:dyDescent="0.4">
      <c r="A199" s="49" t="s">
        <v>210</v>
      </c>
      <c r="B199" s="50">
        <v>606705.00312755536</v>
      </c>
      <c r="C199" s="50">
        <v>610450.63809999998</v>
      </c>
      <c r="D199" s="65">
        <v>3137.6837</v>
      </c>
      <c r="E199" s="65">
        <v>3137.6837</v>
      </c>
      <c r="F199" s="50">
        <v>2918.5263</v>
      </c>
      <c r="G199" s="50">
        <v>219.1574</v>
      </c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607312.95439999993</v>
      </c>
      <c r="Y199" s="66">
        <v>0.10020541602765543</v>
      </c>
      <c r="Z199" s="30" t="s">
        <v>211</v>
      </c>
    </row>
    <row r="200" spans="1:26" x14ac:dyDescent="0.4">
      <c r="A200" s="49" t="s">
        <v>212</v>
      </c>
      <c r="B200" s="50">
        <v>88820284.919402763</v>
      </c>
      <c r="C200" s="50">
        <v>89368637.683500007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89368637.683500007</v>
      </c>
      <c r="Y200" s="66">
        <v>0.61737334505831565</v>
      </c>
      <c r="Z200" s="30" t="s">
        <v>213</v>
      </c>
    </row>
    <row r="201" spans="1:26" x14ac:dyDescent="0.4">
      <c r="A201" s="49" t="s">
        <v>214</v>
      </c>
      <c r="B201" s="50">
        <v>242289575.76934499</v>
      </c>
      <c r="C201" s="50">
        <v>243785407.02799979</v>
      </c>
      <c r="D201" s="65">
        <v>392336.12640000001</v>
      </c>
      <c r="E201" s="65">
        <v>392336.12640000001</v>
      </c>
      <c r="F201" s="50">
        <v>359533.67499999999</v>
      </c>
      <c r="G201" s="50"/>
      <c r="H201" s="50">
        <v>25826.179</v>
      </c>
      <c r="I201" s="50"/>
      <c r="J201" s="50">
        <v>278.07499999999999</v>
      </c>
      <c r="K201" s="50">
        <v>93.470600000000005</v>
      </c>
      <c r="L201" s="50">
        <v>5250.6491999999998</v>
      </c>
      <c r="M201" s="50"/>
      <c r="N201" s="50"/>
      <c r="O201" s="50"/>
      <c r="P201" s="50">
        <v>1354.0775999999998</v>
      </c>
      <c r="Q201" s="50"/>
      <c r="R201" s="50"/>
      <c r="S201" s="65"/>
      <c r="T201" s="50"/>
      <c r="U201" s="50"/>
      <c r="V201" s="50"/>
      <c r="W201" s="50"/>
      <c r="X201" s="65">
        <v>243393070.90159979</v>
      </c>
      <c r="Y201" s="66">
        <v>0.45544474158694936</v>
      </c>
      <c r="Z201" s="30" t="s">
        <v>215</v>
      </c>
    </row>
    <row r="202" spans="1:26" x14ac:dyDescent="0.4">
      <c r="A202" s="49" t="s">
        <v>216</v>
      </c>
      <c r="B202" s="50">
        <v>19702601.090782315</v>
      </c>
      <c r="C202" s="50">
        <v>19824239.698199973</v>
      </c>
      <c r="D202" s="65">
        <v>113536.00790000003</v>
      </c>
      <c r="E202" s="65">
        <v>113536.00790000003</v>
      </c>
      <c r="F202" s="50">
        <v>50.879199999999997</v>
      </c>
      <c r="G202" s="50"/>
      <c r="H202" s="50"/>
      <c r="I202" s="50"/>
      <c r="J202" s="50">
        <v>34674.667399999998</v>
      </c>
      <c r="K202" s="50">
        <v>4188.9159</v>
      </c>
      <c r="L202" s="50">
        <v>74621.545400000017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19710703.690299973</v>
      </c>
      <c r="Y202" s="66">
        <v>4.1124516911876581E-2</v>
      </c>
      <c r="Z202" s="30" t="s">
        <v>217</v>
      </c>
    </row>
    <row r="203" spans="1:26" x14ac:dyDescent="0.4">
      <c r="A203" s="49" t="s">
        <v>218</v>
      </c>
      <c r="B203" s="50">
        <v>1491843.2333273804</v>
      </c>
      <c r="C203" s="50">
        <v>1501053.4757999997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1501053.4757999997</v>
      </c>
      <c r="Y203" s="66">
        <v>0.6173733450583091</v>
      </c>
      <c r="Z203" s="30" t="s">
        <v>219</v>
      </c>
    </row>
    <row r="204" spans="1:26" x14ac:dyDescent="0.4">
      <c r="A204" s="49" t="s">
        <v>220</v>
      </c>
      <c r="B204" s="50">
        <v>6616918.1725384248</v>
      </c>
      <c r="C204" s="50">
        <v>6657769.2615999961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6657769.2615999961</v>
      </c>
      <c r="Y204" s="66">
        <v>0.61737334505830421</v>
      </c>
      <c r="Z204" s="30" t="s">
        <v>221</v>
      </c>
    </row>
    <row r="205" spans="1:26" x14ac:dyDescent="0.4">
      <c r="A205" s="49" t="s">
        <v>222</v>
      </c>
      <c r="B205" s="50">
        <v>38044644.383354895</v>
      </c>
      <c r="C205" s="50">
        <v>38279521.876999952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38279521.876999952</v>
      </c>
      <c r="Y205" s="66">
        <v>0.61737334505831132</v>
      </c>
      <c r="Z205" s="30" t="s">
        <v>223</v>
      </c>
    </row>
    <row r="206" spans="1:26" x14ac:dyDescent="0.4">
      <c r="A206" s="49" t="s">
        <v>224</v>
      </c>
      <c r="B206" s="50">
        <v>793012.46730387665</v>
      </c>
      <c r="C206" s="50">
        <v>797908.31490000011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797908.31490000011</v>
      </c>
      <c r="Y206" s="66">
        <v>0.61737334505832075</v>
      </c>
      <c r="Z206" s="30" t="s">
        <v>225</v>
      </c>
    </row>
    <row r="207" spans="1:26" x14ac:dyDescent="0.4">
      <c r="A207" s="49" t="s">
        <v>226</v>
      </c>
      <c r="B207" s="50">
        <v>71026565.601366788</v>
      </c>
      <c r="C207" s="50">
        <v>71465064.685299993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71465064.685299993</v>
      </c>
      <c r="Y207" s="66">
        <v>0.61737334505832586</v>
      </c>
      <c r="Z207" s="30" t="s">
        <v>227</v>
      </c>
    </row>
    <row r="208" spans="1:26" x14ac:dyDescent="0.4">
      <c r="A208" s="49" t="s">
        <v>228</v>
      </c>
      <c r="B208" s="50">
        <v>30761204.479226403</v>
      </c>
      <c r="C208" s="50">
        <v>30951115.956300028</v>
      </c>
      <c r="D208" s="65">
        <v>144031.4809</v>
      </c>
      <c r="E208" s="65">
        <v>144031.4809</v>
      </c>
      <c r="F208" s="50">
        <v>144031.4809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30807084.475400027</v>
      </c>
      <c r="Y208" s="66">
        <v>0.14914889371320794</v>
      </c>
      <c r="Z208" s="30" t="s">
        <v>229</v>
      </c>
    </row>
    <row r="209" spans="1:26" x14ac:dyDescent="0.4">
      <c r="A209" s="49" t="s">
        <v>230</v>
      </c>
      <c r="B209" s="50">
        <v>32438243.691841535</v>
      </c>
      <c r="C209" s="50">
        <v>32638508.762000024</v>
      </c>
      <c r="D209" s="65">
        <v>18276.527099999999</v>
      </c>
      <c r="E209" s="65">
        <v>18276.527099999999</v>
      </c>
      <c r="F209" s="50">
        <v>18276.527099999999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32620232.234900024</v>
      </c>
      <c r="Y209" s="66">
        <v>0.56103081531587362</v>
      </c>
      <c r="Z209" s="30" t="s">
        <v>231</v>
      </c>
    </row>
    <row r="210" spans="1:26" x14ac:dyDescent="0.4">
      <c r="A210" s="49" t="s">
        <v>232</v>
      </c>
      <c r="B210" s="50">
        <v>5838553.4070280157</v>
      </c>
      <c r="C210" s="50">
        <v>5874599.0795000009</v>
      </c>
      <c r="D210" s="65">
        <v>26693.399299999997</v>
      </c>
      <c r="E210" s="65">
        <v>26693.399299999997</v>
      </c>
      <c r="F210" s="50">
        <v>11996.454299999999</v>
      </c>
      <c r="G210" s="50"/>
      <c r="H210" s="50">
        <v>139.11540000000002</v>
      </c>
      <c r="I210" s="50"/>
      <c r="J210" s="50"/>
      <c r="K210" s="50">
        <v>1694.9337999999998</v>
      </c>
      <c r="L210" s="50">
        <v>12862.8958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5847905.6802000012</v>
      </c>
      <c r="Y210" s="66">
        <v>0.16018134150709235</v>
      </c>
      <c r="Z210" s="30" t="s">
        <v>233</v>
      </c>
    </row>
    <row r="211" spans="1:26" x14ac:dyDescent="0.4">
      <c r="A211" s="49" t="s">
        <v>234</v>
      </c>
      <c r="B211" s="50">
        <v>15368900.017861078</v>
      </c>
      <c r="C211" s="50">
        <v>15463783.510000013</v>
      </c>
      <c r="D211" s="65">
        <v>336054.04450000002</v>
      </c>
      <c r="E211" s="65">
        <v>336054.04450000002</v>
      </c>
      <c r="F211" s="50">
        <v>336054.04450000002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15127729.465500012</v>
      </c>
      <c r="Y211" s="66">
        <v>-1.5692115381112992</v>
      </c>
      <c r="Z211" s="30" t="s">
        <v>235</v>
      </c>
    </row>
    <row r="212" spans="1:26" x14ac:dyDescent="0.4">
      <c r="A212" s="49" t="s">
        <v>236</v>
      </c>
      <c r="B212" s="50">
        <v>55287679.639106862</v>
      </c>
      <c r="C212" s="50">
        <v>55629011.036299936</v>
      </c>
      <c r="D212" s="65">
        <v>2589.9771999999998</v>
      </c>
      <c r="E212" s="65">
        <v>2589.9771999999998</v>
      </c>
      <c r="F212" s="50">
        <v>2533.1469999999999</v>
      </c>
      <c r="G212" s="50"/>
      <c r="H212" s="50">
        <v>25.673300000000001</v>
      </c>
      <c r="I212" s="50"/>
      <c r="J212" s="50"/>
      <c r="K212" s="50">
        <v>31.1569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55626421.059099935</v>
      </c>
      <c r="Y212" s="66">
        <v>0.61268879830773249</v>
      </c>
      <c r="Z212" s="30" t="s">
        <v>237</v>
      </c>
    </row>
    <row r="213" spans="1:26" x14ac:dyDescent="0.4">
      <c r="A213" s="49" t="s">
        <v>238</v>
      </c>
      <c r="B213" s="50">
        <v>35071275.932520747</v>
      </c>
      <c r="C213" s="50">
        <v>35287796.641899981</v>
      </c>
      <c r="D213" s="65"/>
      <c r="E213" s="65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35287796.641899981</v>
      </c>
      <c r="Y213" s="66">
        <v>0.61737334505831021</v>
      </c>
      <c r="Z213" s="30" t="s">
        <v>239</v>
      </c>
    </row>
    <row r="214" spans="1:26" x14ac:dyDescent="0.4">
      <c r="A214" s="49" t="s">
        <v>240</v>
      </c>
      <c r="B214" s="50">
        <v>73498341.782077789</v>
      </c>
      <c r="C214" s="50">
        <v>73952100.953300193</v>
      </c>
      <c r="D214" s="65">
        <v>812.41550000000007</v>
      </c>
      <c r="E214" s="65">
        <v>812.41550000000007</v>
      </c>
      <c r="F214" s="50"/>
      <c r="G214" s="50"/>
      <c r="H214" s="50"/>
      <c r="I214" s="50"/>
      <c r="J214" s="50">
        <v>665.0123000000001</v>
      </c>
      <c r="K214" s="50"/>
      <c r="L214" s="50">
        <v>147.4032</v>
      </c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73951288.537800193</v>
      </c>
      <c r="Y214" s="66">
        <v>0.6162679929098106</v>
      </c>
      <c r="Z214" s="30" t="s">
        <v>241</v>
      </c>
    </row>
    <row r="215" spans="1:26" x14ac:dyDescent="0.4">
      <c r="A215" s="49" t="s">
        <v>242</v>
      </c>
      <c r="B215" s="50">
        <v>78856743.520920798</v>
      </c>
      <c r="C215" s="50">
        <v>79343584.036199957</v>
      </c>
      <c r="D215" s="65">
        <v>149165.32339999999</v>
      </c>
      <c r="E215" s="65">
        <v>149165.32339999999</v>
      </c>
      <c r="F215" s="50">
        <v>76628.515299999999</v>
      </c>
      <c r="G215" s="50">
        <v>2979.9054999999998</v>
      </c>
      <c r="H215" s="50">
        <v>4368.3801000000003</v>
      </c>
      <c r="I215" s="50"/>
      <c r="J215" s="50">
        <v>45473.389799999997</v>
      </c>
      <c r="K215" s="50"/>
      <c r="L215" s="50">
        <v>19715.132700000002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79194418.712799951</v>
      </c>
      <c r="Y215" s="66">
        <v>0.42821346254244896</v>
      </c>
      <c r="Z215" s="30" t="s">
        <v>243</v>
      </c>
    </row>
    <row r="216" spans="1:26" x14ac:dyDescent="0.4">
      <c r="A216" s="49" t="s">
        <v>244</v>
      </c>
      <c r="B216" s="50">
        <v>46902865.227616124</v>
      </c>
      <c r="C216" s="50">
        <v>47192431.015600048</v>
      </c>
      <c r="D216" s="65">
        <v>2618355.7914000005</v>
      </c>
      <c r="E216" s="65">
        <v>2618355.7914000005</v>
      </c>
      <c r="F216" s="50">
        <v>173202.87949999998</v>
      </c>
      <c r="G216" s="50"/>
      <c r="H216" s="50">
        <v>2180.9809</v>
      </c>
      <c r="I216" s="50"/>
      <c r="J216" s="50">
        <v>506524.06410000043</v>
      </c>
      <c r="K216" s="50">
        <v>1913.5925999999999</v>
      </c>
      <c r="L216" s="50">
        <v>1934534.2743000002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44574075.224200048</v>
      </c>
      <c r="Y216" s="66">
        <v>-4.9651337761875132</v>
      </c>
      <c r="Z216" s="30" t="s">
        <v>245</v>
      </c>
    </row>
    <row r="217" spans="1:26" x14ac:dyDescent="0.4">
      <c r="A217" s="49" t="s">
        <v>246</v>
      </c>
      <c r="B217" s="50">
        <v>70611224.32181783</v>
      </c>
      <c r="C217" s="50">
        <v>71047159.199400052</v>
      </c>
      <c r="D217" s="65">
        <v>119876.4005</v>
      </c>
      <c r="E217" s="65">
        <v>119876.4005</v>
      </c>
      <c r="F217" s="50">
        <v>59156.271999999997</v>
      </c>
      <c r="G217" s="50">
        <v>1516.5293000000001</v>
      </c>
      <c r="H217" s="50">
        <v>44567.160900000003</v>
      </c>
      <c r="I217" s="50"/>
      <c r="J217" s="50">
        <v>14366.152499999998</v>
      </c>
      <c r="K217" s="50"/>
      <c r="L217" s="50">
        <v>270.28579999999999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70927282.798900053</v>
      </c>
      <c r="Y217" s="66">
        <v>0.44760373455890534</v>
      </c>
      <c r="Z217" s="30" t="s">
        <v>247</v>
      </c>
    </row>
    <row r="218" spans="1:26" x14ac:dyDescent="0.4">
      <c r="A218" s="49" t="s">
        <v>248</v>
      </c>
      <c r="B218" s="50">
        <v>6196128.4117602166</v>
      </c>
      <c r="C218" s="50">
        <v>6234381.657000009</v>
      </c>
      <c r="D218" s="65">
        <v>48077.917100000006</v>
      </c>
      <c r="E218" s="65">
        <v>48077.917100000006</v>
      </c>
      <c r="F218" s="50">
        <v>7881.7222000000002</v>
      </c>
      <c r="G218" s="50"/>
      <c r="H218" s="50">
        <v>6.4183000000000003</v>
      </c>
      <c r="I218" s="50"/>
      <c r="J218" s="50">
        <v>303.71730000000002</v>
      </c>
      <c r="K218" s="50">
        <v>28.0412</v>
      </c>
      <c r="L218" s="50">
        <v>39858.018100000001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6186303.7399000088</v>
      </c>
      <c r="Y218" s="66">
        <v>-0.1585614630187559</v>
      </c>
      <c r="Z218" s="30" t="s">
        <v>249</v>
      </c>
    </row>
    <row r="219" spans="1:26" x14ac:dyDescent="0.4">
      <c r="A219" s="49" t="s">
        <v>250</v>
      </c>
      <c r="B219" s="50">
        <v>3012415.5536295008</v>
      </c>
      <c r="C219" s="50">
        <v>3031013.4043000001</v>
      </c>
      <c r="D219" s="65">
        <v>327.24060000000003</v>
      </c>
      <c r="E219" s="65">
        <v>327.24060000000003</v>
      </c>
      <c r="F219" s="50">
        <v>137.09020000000001</v>
      </c>
      <c r="G219" s="50"/>
      <c r="H219" s="50"/>
      <c r="I219" s="50"/>
      <c r="J219" s="50">
        <v>17.3232</v>
      </c>
      <c r="K219" s="50">
        <v>121.51179999999999</v>
      </c>
      <c r="L219" s="50">
        <v>51.315399999999997</v>
      </c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3030686.1636999999</v>
      </c>
      <c r="Y219" s="66">
        <v>0.60651028203880542</v>
      </c>
      <c r="Z219" s="30" t="s">
        <v>251</v>
      </c>
    </row>
    <row r="220" spans="1:26" x14ac:dyDescent="0.4">
      <c r="A220" s="49" t="s">
        <v>252</v>
      </c>
      <c r="B220" s="50">
        <v>2501288.5354988286</v>
      </c>
      <c r="C220" s="50">
        <v>2516730.8241999978</v>
      </c>
      <c r="D220" s="65"/>
      <c r="E220" s="65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2516730.8241999978</v>
      </c>
      <c r="Y220" s="66">
        <v>0.61737334505831243</v>
      </c>
      <c r="Z220" s="30" t="s">
        <v>253</v>
      </c>
    </row>
    <row r="221" spans="1:26" x14ac:dyDescent="0.4">
      <c r="A221" s="49" t="s">
        <v>254</v>
      </c>
      <c r="B221" s="50">
        <v>36337263.816274807</v>
      </c>
      <c r="C221" s="50">
        <v>36561600.397399999</v>
      </c>
      <c r="D221" s="65">
        <v>150312.73709999997</v>
      </c>
      <c r="E221" s="65">
        <v>150312.73709999997</v>
      </c>
      <c r="F221" s="50">
        <v>143329.20509999996</v>
      </c>
      <c r="G221" s="50">
        <v>5388.3001999999997</v>
      </c>
      <c r="H221" s="50"/>
      <c r="I221" s="50"/>
      <c r="J221" s="50"/>
      <c r="K221" s="50"/>
      <c r="L221" s="50">
        <v>1595.2318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36411287.660300002</v>
      </c>
      <c r="Y221" s="66">
        <v>0.20371331314175808</v>
      </c>
      <c r="Z221" s="30" t="s">
        <v>255</v>
      </c>
    </row>
    <row r="222" spans="1:26" x14ac:dyDescent="0.4">
      <c r="A222" s="49" t="s">
        <v>256</v>
      </c>
      <c r="B222" s="50">
        <v>62614939.62393748</v>
      </c>
      <c r="C222" s="50">
        <v>63001507.571200021</v>
      </c>
      <c r="D222" s="65">
        <v>56285.726900000016</v>
      </c>
      <c r="E222" s="65">
        <v>56285.726900000016</v>
      </c>
      <c r="F222" s="50">
        <v>1669.2914000000001</v>
      </c>
      <c r="G222" s="50"/>
      <c r="H222" s="50"/>
      <c r="I222" s="50"/>
      <c r="J222" s="50">
        <v>343.411</v>
      </c>
      <c r="K222" s="50">
        <v>41733.599500000011</v>
      </c>
      <c r="L222" s="50">
        <v>12539.425000000003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62945221.844300024</v>
      </c>
      <c r="Y222" s="66">
        <v>0.52748149618318607</v>
      </c>
      <c r="Z222" s="30" t="s">
        <v>257</v>
      </c>
    </row>
    <row r="223" spans="1:26" x14ac:dyDescent="0.4">
      <c r="A223" s="49" t="s">
        <v>258</v>
      </c>
      <c r="B223" s="50">
        <v>100817879.84746878</v>
      </c>
      <c r="C223" s="50">
        <v>101440302.56469996</v>
      </c>
      <c r="D223" s="65">
        <v>43859.617499999993</v>
      </c>
      <c r="E223" s="65">
        <v>43859.617499999993</v>
      </c>
      <c r="F223" s="50">
        <v>29247.792499999996</v>
      </c>
      <c r="G223" s="50"/>
      <c r="H223" s="50"/>
      <c r="I223" s="50"/>
      <c r="J223" s="50">
        <v>123.2565</v>
      </c>
      <c r="K223" s="50">
        <v>4451.2580999999991</v>
      </c>
      <c r="L223" s="50">
        <v>10037.310399999998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101396442.94719996</v>
      </c>
      <c r="Y223" s="66">
        <v>0.57386953644185668</v>
      </c>
      <c r="Z223" s="30" t="s">
        <v>259</v>
      </c>
    </row>
    <row r="224" spans="1:26" x14ac:dyDescent="0.4">
      <c r="A224" s="49" t="s">
        <v>260</v>
      </c>
      <c r="B224" s="50">
        <v>3302915434.1852212</v>
      </c>
      <c r="C224" s="50">
        <v>3323306753.6856976</v>
      </c>
      <c r="D224" s="65">
        <v>92382289.019599974</v>
      </c>
      <c r="E224" s="65">
        <v>92382289.019599974</v>
      </c>
      <c r="F224" s="50">
        <v>87051219.763299987</v>
      </c>
      <c r="G224" s="50">
        <v>87515.473300000012</v>
      </c>
      <c r="H224" s="50">
        <v>5243553.7829999998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3230924464.6660976</v>
      </c>
      <c r="Y224" s="66">
        <v>-2.1796189140665247</v>
      </c>
      <c r="Z224" s="30" t="s">
        <v>261</v>
      </c>
    </row>
    <row r="225" spans="1:26" x14ac:dyDescent="0.4">
      <c r="A225" s="49" t="s">
        <v>262</v>
      </c>
      <c r="B225" s="50">
        <v>1058121354.972232</v>
      </c>
      <c r="C225" s="50">
        <v>1064653914.1762003</v>
      </c>
      <c r="D225" s="65">
        <v>21558.466499999999</v>
      </c>
      <c r="E225" s="65">
        <v>21558.466499999999</v>
      </c>
      <c r="F225" s="50">
        <v>18539.9578</v>
      </c>
      <c r="G225" s="50">
        <v>3018.5086999999999</v>
      </c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1064632355.7097002</v>
      </c>
      <c r="Y225" s="66">
        <v>0.6153359165158433</v>
      </c>
      <c r="Z225" s="30" t="s">
        <v>263</v>
      </c>
    </row>
    <row r="226" spans="1:26" x14ac:dyDescent="0.4">
      <c r="A226" s="49" t="s">
        <v>264</v>
      </c>
      <c r="B226" s="50">
        <v>949784923.80424702</v>
      </c>
      <c r="C226" s="50">
        <v>955648642.75919688</v>
      </c>
      <c r="D226" s="65">
        <v>49092512.002699994</v>
      </c>
      <c r="E226" s="65">
        <v>49092512.002699994</v>
      </c>
      <c r="F226" s="50">
        <v>37153487.684199996</v>
      </c>
      <c r="G226" s="50">
        <v>54736.945899999999</v>
      </c>
      <c r="H226" s="50">
        <v>53418.515399999997</v>
      </c>
      <c r="I226" s="50"/>
      <c r="J226" s="50">
        <v>325.86969999999997</v>
      </c>
      <c r="K226" s="50">
        <v>4865.0826999999999</v>
      </c>
      <c r="L226" s="50">
        <v>12613.1113</v>
      </c>
      <c r="M226" s="50"/>
      <c r="N226" s="50"/>
      <c r="O226" s="50"/>
      <c r="P226" s="50">
        <v>11813064.793499997</v>
      </c>
      <c r="Q226" s="50"/>
      <c r="R226" s="50"/>
      <c r="S226" s="65"/>
      <c r="T226" s="50"/>
      <c r="U226" s="50"/>
      <c r="V226" s="50"/>
      <c r="W226" s="50"/>
      <c r="X226" s="65">
        <v>906556130.75649691</v>
      </c>
      <c r="Y226" s="66">
        <v>-4.551429693640797</v>
      </c>
      <c r="Z226" s="30" t="s">
        <v>265</v>
      </c>
    </row>
    <row r="227" spans="1:26" x14ac:dyDescent="0.4">
      <c r="A227" s="49" t="s">
        <v>266</v>
      </c>
      <c r="B227" s="50">
        <v>799427229.35174406</v>
      </c>
      <c r="C227" s="50">
        <v>804362679.97889996</v>
      </c>
      <c r="D227" s="65">
        <v>1451.5987</v>
      </c>
      <c r="E227" s="65">
        <v>1451.5987</v>
      </c>
      <c r="F227" s="50">
        <v>15.5473</v>
      </c>
      <c r="G227" s="50">
        <v>868.49779999999998</v>
      </c>
      <c r="H227" s="50"/>
      <c r="I227" s="50"/>
      <c r="J227" s="50"/>
      <c r="K227" s="50"/>
      <c r="L227" s="50">
        <v>567.55359999999996</v>
      </c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804361228.38019991</v>
      </c>
      <c r="Y227" s="66">
        <v>0.61719176521630814</v>
      </c>
      <c r="Z227" s="30" t="s">
        <v>267</v>
      </c>
    </row>
    <row r="228" spans="1:26" x14ac:dyDescent="0.4">
      <c r="A228" s="49" t="s">
        <v>268</v>
      </c>
      <c r="B228" s="50">
        <v>8575409.1215538252</v>
      </c>
      <c r="C228" s="50">
        <v>8628351.4116999973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8628351.4116999973</v>
      </c>
      <c r="Y228" s="66">
        <v>0.61737334505830721</v>
      </c>
      <c r="Z228" s="30" t="s">
        <v>269</v>
      </c>
    </row>
    <row r="229" spans="1:26" x14ac:dyDescent="0.4">
      <c r="A229" s="49" t="s">
        <v>270</v>
      </c>
      <c r="B229" s="50">
        <v>640808055.39500368</v>
      </c>
      <c r="C229" s="50">
        <v>644764233.521999</v>
      </c>
      <c r="D229" s="65">
        <v>2294438.4676999999</v>
      </c>
      <c r="E229" s="65">
        <v>2294438.4676999999</v>
      </c>
      <c r="F229" s="50">
        <v>2237416.8779000002</v>
      </c>
      <c r="G229" s="50"/>
      <c r="H229" s="50">
        <v>20.127300000000002</v>
      </c>
      <c r="I229" s="50"/>
      <c r="J229" s="50"/>
      <c r="K229" s="50">
        <v>467.69579999999996</v>
      </c>
      <c r="L229" s="50">
        <v>613.38529999999992</v>
      </c>
      <c r="M229" s="50"/>
      <c r="N229" s="50"/>
      <c r="O229" s="50"/>
      <c r="P229" s="50">
        <v>55920.381399999998</v>
      </c>
      <c r="Q229" s="50"/>
      <c r="R229" s="50"/>
      <c r="S229" s="65"/>
      <c r="T229" s="50"/>
      <c r="U229" s="50"/>
      <c r="V229" s="50"/>
      <c r="W229" s="50"/>
      <c r="X229" s="65">
        <v>642469795.054299</v>
      </c>
      <c r="Y229" s="66">
        <v>0.25931940856626706</v>
      </c>
      <c r="Z229" s="30" t="s">
        <v>271</v>
      </c>
    </row>
    <row r="230" spans="1:26" x14ac:dyDescent="0.4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4">
      <c r="A231" s="49" t="s">
        <v>274</v>
      </c>
      <c r="B231" s="50">
        <v>16274316.377594279</v>
      </c>
      <c r="C231" s="50">
        <v>16374789.669000005</v>
      </c>
      <c r="D231" s="65">
        <v>15.5784</v>
      </c>
      <c r="E231" s="65">
        <v>15.5784</v>
      </c>
      <c r="F231" s="50">
        <v>15.5784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16374774.090600004</v>
      </c>
      <c r="Y231" s="66">
        <v>0.61727762122180929</v>
      </c>
      <c r="Z231" s="30" t="s">
        <v>275</v>
      </c>
    </row>
    <row r="232" spans="1:26" x14ac:dyDescent="0.4">
      <c r="A232" s="49" t="s">
        <v>276</v>
      </c>
      <c r="B232" s="50">
        <v>49838293.992458768</v>
      </c>
      <c r="C232" s="50">
        <v>50145982.335200004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50145982.335200004</v>
      </c>
      <c r="Y232" s="66">
        <v>0.61737334505830721</v>
      </c>
      <c r="Z232" s="30" t="s">
        <v>277</v>
      </c>
    </row>
    <row r="233" spans="1:26" x14ac:dyDescent="0.4">
      <c r="A233" s="49" t="s">
        <v>278</v>
      </c>
      <c r="B233" s="50">
        <v>31535879.063631315</v>
      </c>
      <c r="C233" s="50">
        <v>31730573.175099999</v>
      </c>
      <c r="D233" s="65">
        <v>263.92740000000003</v>
      </c>
      <c r="E233" s="65">
        <v>263.92740000000003</v>
      </c>
      <c r="F233" s="50">
        <v>263.92740000000003</v>
      </c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31730309.247699998</v>
      </c>
      <c r="Y233" s="66">
        <v>0.6165364335535829</v>
      </c>
      <c r="Z233" s="30" t="s">
        <v>279</v>
      </c>
    </row>
    <row r="234" spans="1:26" x14ac:dyDescent="0.4">
      <c r="A234" s="49" t="s">
        <v>280</v>
      </c>
      <c r="B234" s="50">
        <v>41819941.645958886</v>
      </c>
      <c r="C234" s="50">
        <v>42078126.818599977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42078126.818599977</v>
      </c>
      <c r="Y234" s="66">
        <v>0.61737334505831343</v>
      </c>
      <c r="Z234" s="30" t="s">
        <v>281</v>
      </c>
    </row>
    <row r="235" spans="1:26" x14ac:dyDescent="0.4">
      <c r="A235" s="49" t="s">
        <v>282</v>
      </c>
      <c r="B235" s="50">
        <v>100922212.6126862</v>
      </c>
      <c r="C235" s="50">
        <v>101545279.4526</v>
      </c>
      <c r="D235" s="65">
        <v>392046.08559999999</v>
      </c>
      <c r="E235" s="65">
        <v>392046.08559999999</v>
      </c>
      <c r="F235" s="50">
        <v>117157.71530000001</v>
      </c>
      <c r="G235" s="50">
        <v>19842.096000000001</v>
      </c>
      <c r="H235" s="50">
        <v>244081.86</v>
      </c>
      <c r="I235" s="50"/>
      <c r="J235" s="50"/>
      <c r="K235" s="50">
        <v>1703.0346999999999</v>
      </c>
      <c r="L235" s="50">
        <v>9261.3796000000002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101153233.367</v>
      </c>
      <c r="Y235" s="66">
        <v>0.22890972000425289</v>
      </c>
      <c r="Z235" s="30" t="s">
        <v>283</v>
      </c>
    </row>
    <row r="236" spans="1:26" x14ac:dyDescent="0.4">
      <c r="A236" s="49" t="s">
        <v>284</v>
      </c>
      <c r="B236" s="50">
        <v>102163228.72380809</v>
      </c>
      <c r="C236" s="50">
        <v>102793957.26639985</v>
      </c>
      <c r="D236" s="65">
        <v>109551.2626</v>
      </c>
      <c r="E236" s="65">
        <v>109551.2626</v>
      </c>
      <c r="F236" s="50">
        <v>25405.093399999998</v>
      </c>
      <c r="G236" s="50"/>
      <c r="H236" s="50">
        <v>77894.917199999996</v>
      </c>
      <c r="I236" s="50"/>
      <c r="J236" s="50">
        <v>402.98290000000003</v>
      </c>
      <c r="K236" s="50">
        <v>2083.5221000000001</v>
      </c>
      <c r="L236" s="50">
        <v>3764.7469999999998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102684406.00379984</v>
      </c>
      <c r="Y236" s="66">
        <v>0.5101417471845141</v>
      </c>
      <c r="Z236" s="30" t="s">
        <v>285</v>
      </c>
    </row>
    <row r="237" spans="1:26" x14ac:dyDescent="0.4">
      <c r="A237" s="49" t="s">
        <v>286</v>
      </c>
      <c r="B237" s="50">
        <v>4353094330.0463724</v>
      </c>
      <c r="C237" s="50">
        <v>4379969174.1253233</v>
      </c>
      <c r="D237" s="65">
        <v>12396274.825299999</v>
      </c>
      <c r="E237" s="65">
        <v>12396274.825299999</v>
      </c>
      <c r="F237" s="50">
        <v>4959302.9280000003</v>
      </c>
      <c r="G237" s="50">
        <v>1452721.7573999995</v>
      </c>
      <c r="H237" s="50">
        <v>2121174.9877999998</v>
      </c>
      <c r="I237" s="50"/>
      <c r="J237" s="50">
        <v>179.5882</v>
      </c>
      <c r="K237" s="50">
        <v>23366.500400000012</v>
      </c>
      <c r="L237" s="50">
        <v>3839529.0634999997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4367572899.3000231</v>
      </c>
      <c r="Y237" s="66">
        <v>0.33260407783298435</v>
      </c>
      <c r="Z237" s="30" t="s">
        <v>287</v>
      </c>
    </row>
    <row r="238" spans="1:26" x14ac:dyDescent="0.4">
      <c r="A238" s="49" t="s">
        <v>288</v>
      </c>
      <c r="B238" s="50">
        <v>11523091796.469067</v>
      </c>
      <c r="C238" s="50">
        <v>11594232293.747066</v>
      </c>
      <c r="D238" s="65">
        <v>8829597.0365999974</v>
      </c>
      <c r="E238" s="65">
        <v>8829597.0365999974</v>
      </c>
      <c r="F238" s="50">
        <v>638845.29489999998</v>
      </c>
      <c r="G238" s="50">
        <v>471207.19210000004</v>
      </c>
      <c r="H238" s="50">
        <v>419446.40449999995</v>
      </c>
      <c r="I238" s="50"/>
      <c r="J238" s="50">
        <v>51.720399999999998</v>
      </c>
      <c r="K238" s="50">
        <v>24459.390400000004</v>
      </c>
      <c r="L238" s="50">
        <v>7275587.0342999985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11585402696.710466</v>
      </c>
      <c r="Y238" s="66">
        <v>0.54074810252308514</v>
      </c>
      <c r="Z238" s="30" t="s">
        <v>289</v>
      </c>
    </row>
    <row r="239" spans="1:26" x14ac:dyDescent="0.4">
      <c r="A239" s="49" t="s">
        <v>290</v>
      </c>
      <c r="B239" s="50">
        <v>14714755.348289127</v>
      </c>
      <c r="C239" s="50">
        <v>14805600.325600006</v>
      </c>
      <c r="D239" s="65">
        <v>1196886.6200000001</v>
      </c>
      <c r="E239" s="65">
        <v>1196886.6200000001</v>
      </c>
      <c r="F239" s="50">
        <v>1193578.7572000001</v>
      </c>
      <c r="G239" s="50">
        <v>2251.3955999999998</v>
      </c>
      <c r="H239" s="50"/>
      <c r="I239" s="50"/>
      <c r="J239" s="50"/>
      <c r="K239" s="50"/>
      <c r="L239" s="50"/>
      <c r="M239" s="50"/>
      <c r="N239" s="50">
        <v>1056.4672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13608713.705600005</v>
      </c>
      <c r="Y239" s="66">
        <v>-7.5165479582215449</v>
      </c>
      <c r="Z239" s="30" t="s">
        <v>291</v>
      </c>
    </row>
    <row r="240" spans="1:26" x14ac:dyDescent="0.4">
      <c r="A240" s="49" t="s">
        <v>292</v>
      </c>
      <c r="B240" s="50">
        <v>1172634946.8481181</v>
      </c>
      <c r="C240" s="50">
        <v>1179874482.444797</v>
      </c>
      <c r="D240" s="65">
        <v>4920525.8355999999</v>
      </c>
      <c r="E240" s="65">
        <v>4920525.8355999999</v>
      </c>
      <c r="F240" s="50">
        <v>741363.98609999998</v>
      </c>
      <c r="G240" s="50"/>
      <c r="H240" s="50">
        <v>1377623.8214000002</v>
      </c>
      <c r="I240" s="50"/>
      <c r="J240" s="50"/>
      <c r="K240" s="50">
        <v>116.46429999999999</v>
      </c>
      <c r="L240" s="50">
        <v>2801421.5638000001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1174953956.6091971</v>
      </c>
      <c r="Y240" s="66">
        <v>0.1977605875820308</v>
      </c>
      <c r="Z240" s="30" t="s">
        <v>293</v>
      </c>
    </row>
    <row r="241" spans="1:26" x14ac:dyDescent="0.4">
      <c r="A241" s="49" t="s">
        <v>294</v>
      </c>
      <c r="B241" s="50">
        <v>190942395.11882052</v>
      </c>
      <c r="C241" s="50">
        <v>192121222.57070002</v>
      </c>
      <c r="D241" s="65">
        <v>150649999.74175841</v>
      </c>
      <c r="E241" s="65">
        <v>877792.66020000004</v>
      </c>
      <c r="F241" s="50"/>
      <c r="G241" s="50">
        <v>75770.236600000004</v>
      </c>
      <c r="H241" s="50"/>
      <c r="I241" s="50"/>
      <c r="J241" s="50"/>
      <c r="K241" s="50"/>
      <c r="L241" s="50">
        <v>802022.42359999998</v>
      </c>
      <c r="M241" s="50"/>
      <c r="N241" s="50"/>
      <c r="O241" s="50"/>
      <c r="P241" s="50"/>
      <c r="Q241" s="50">
        <v>149772207.08155841</v>
      </c>
      <c r="R241" s="50"/>
      <c r="S241" s="65"/>
      <c r="T241" s="50"/>
      <c r="U241" s="50"/>
      <c r="V241" s="50"/>
      <c r="W241" s="50"/>
      <c r="X241" s="65">
        <v>41471222.828941613</v>
      </c>
      <c r="Y241" s="66">
        <v>-78.280767451809368</v>
      </c>
      <c r="Z241" s="30" t="s">
        <v>295</v>
      </c>
    </row>
    <row r="242" spans="1:26" x14ac:dyDescent="0.4">
      <c r="A242" s="49" t="s">
        <v>296</v>
      </c>
      <c r="B242" s="50">
        <v>76526724.817033514</v>
      </c>
      <c r="C242" s="50">
        <v>76999180.417899996</v>
      </c>
      <c r="D242" s="65">
        <v>20932067.546855226</v>
      </c>
      <c r="E242" s="65">
        <v>1033055.819</v>
      </c>
      <c r="F242" s="50">
        <v>1666.8924999999999</v>
      </c>
      <c r="G242" s="50"/>
      <c r="H242" s="50">
        <v>1031388.9265000001</v>
      </c>
      <c r="I242" s="50"/>
      <c r="J242" s="50"/>
      <c r="K242" s="50"/>
      <c r="L242" s="50"/>
      <c r="M242" s="50"/>
      <c r="N242" s="50"/>
      <c r="O242" s="50"/>
      <c r="P242" s="50"/>
      <c r="Q242" s="50">
        <v>19899011.727855228</v>
      </c>
      <c r="R242" s="50"/>
      <c r="S242" s="65"/>
      <c r="T242" s="50"/>
      <c r="U242" s="50"/>
      <c r="V242" s="50"/>
      <c r="W242" s="50"/>
      <c r="X242" s="65">
        <v>56067112.87104477</v>
      </c>
      <c r="Y242" s="66">
        <v>-26.73525097919099</v>
      </c>
      <c r="Z242" s="30" t="s">
        <v>297</v>
      </c>
    </row>
    <row r="243" spans="1:26" x14ac:dyDescent="0.4">
      <c r="A243" s="49" t="s">
        <v>298</v>
      </c>
      <c r="B243" s="50">
        <v>829626713.20330107</v>
      </c>
      <c r="C243" s="50">
        <v>834748607.39410162</v>
      </c>
      <c r="D243" s="65">
        <v>4019288.2824000008</v>
      </c>
      <c r="E243" s="65">
        <v>4019288.2824000008</v>
      </c>
      <c r="F243" s="50">
        <v>2315456.9537000004</v>
      </c>
      <c r="G243" s="50">
        <v>340366.9032</v>
      </c>
      <c r="H243" s="50">
        <v>699417.30389999994</v>
      </c>
      <c r="I243" s="50"/>
      <c r="J243" s="50">
        <v>244.30099999999999</v>
      </c>
      <c r="K243" s="50"/>
      <c r="L243" s="50">
        <v>663802.82059999998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830729319.11170161</v>
      </c>
      <c r="Y243" s="66">
        <v>0.13290385794633167</v>
      </c>
      <c r="Z243" s="30" t="s">
        <v>299</v>
      </c>
    </row>
    <row r="244" spans="1:26" x14ac:dyDescent="0.4">
      <c r="A244" s="49" t="s">
        <v>300</v>
      </c>
      <c r="B244" s="50">
        <v>82393161.323637024</v>
      </c>
      <c r="C244" s="50">
        <v>82901834.739800051</v>
      </c>
      <c r="D244" s="65">
        <v>2495934.4651000001</v>
      </c>
      <c r="E244" s="65">
        <v>2495934.4651000001</v>
      </c>
      <c r="F244" s="50">
        <v>6513.3126000000002</v>
      </c>
      <c r="G244" s="50">
        <v>76588.572400000005</v>
      </c>
      <c r="H244" s="50">
        <v>2409986.7739000004</v>
      </c>
      <c r="I244" s="50"/>
      <c r="J244" s="50"/>
      <c r="K244" s="50">
        <v>919.68849999999998</v>
      </c>
      <c r="L244" s="50">
        <v>1926.1177</v>
      </c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80405900.274700046</v>
      </c>
      <c r="Y244" s="66">
        <v>-2.4119247483794153</v>
      </c>
      <c r="Z244" s="30" t="s">
        <v>301</v>
      </c>
    </row>
    <row r="245" spans="1:26" x14ac:dyDescent="0.4">
      <c r="A245" s="49" t="s">
        <v>302</v>
      </c>
      <c r="B245" s="50">
        <v>3641529.6972965095</v>
      </c>
      <c r="C245" s="50">
        <v>3664011.5310000004</v>
      </c>
      <c r="D245" s="65">
        <v>1557.8434999999999</v>
      </c>
      <c r="E245" s="65">
        <v>1557.8434999999999</v>
      </c>
      <c r="F245" s="50"/>
      <c r="G245" s="50"/>
      <c r="H245" s="50"/>
      <c r="I245" s="50"/>
      <c r="J245" s="50"/>
      <c r="K245" s="50"/>
      <c r="L245" s="50">
        <v>1557.8434999999999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3662453.6875000005</v>
      </c>
      <c r="Y245" s="66">
        <v>0.57459342481883435</v>
      </c>
      <c r="Z245" s="30" t="s">
        <v>303</v>
      </c>
    </row>
    <row r="246" spans="1:26" x14ac:dyDescent="0.4">
      <c r="A246" s="49" t="s">
        <v>304</v>
      </c>
      <c r="B246" s="50">
        <v>5587464.8721150653</v>
      </c>
      <c r="C246" s="50">
        <v>5621960.3909</v>
      </c>
      <c r="D246" s="65">
        <v>846291.8493</v>
      </c>
      <c r="E246" s="65">
        <v>846291.8493</v>
      </c>
      <c r="F246" s="50"/>
      <c r="G246" s="50"/>
      <c r="H246" s="50">
        <v>522708.1863</v>
      </c>
      <c r="I246" s="50"/>
      <c r="J246" s="50"/>
      <c r="K246" s="50"/>
      <c r="L246" s="50">
        <v>323583.663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4775668.5416000001</v>
      </c>
      <c r="Y246" s="66">
        <v>-14.528884728500671</v>
      </c>
      <c r="Z246" s="30" t="s">
        <v>305</v>
      </c>
    </row>
    <row r="247" spans="1:26" x14ac:dyDescent="0.4">
      <c r="A247" s="49" t="s">
        <v>306</v>
      </c>
      <c r="B247" s="50">
        <v>178895931.09502539</v>
      </c>
      <c r="C247" s="50">
        <v>180000386.88899997</v>
      </c>
      <c r="D247" s="65">
        <v>3375707.0537</v>
      </c>
      <c r="E247" s="65">
        <v>3375707.0537</v>
      </c>
      <c r="F247" s="50">
        <v>12553.663900000001</v>
      </c>
      <c r="G247" s="50">
        <v>30.689499999999999</v>
      </c>
      <c r="H247" s="50">
        <v>20590.609700000001</v>
      </c>
      <c r="I247" s="50"/>
      <c r="J247" s="50">
        <v>2585.4594000000002</v>
      </c>
      <c r="K247" s="50">
        <v>78955.091700000019</v>
      </c>
      <c r="L247" s="50">
        <v>3260991.5395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176624679.83529997</v>
      </c>
      <c r="Y247" s="66">
        <v>-1.2695935820468636</v>
      </c>
      <c r="Z247" s="30" t="s">
        <v>307</v>
      </c>
    </row>
    <row r="248" spans="1:26" x14ac:dyDescent="0.4">
      <c r="A248" s="49" t="s">
        <v>308</v>
      </c>
      <c r="B248" s="50">
        <v>47333511.906906828</v>
      </c>
      <c r="C248" s="50">
        <v>47625736.392700069</v>
      </c>
      <c r="D248" s="65">
        <v>9776.0288</v>
      </c>
      <c r="E248" s="65">
        <v>9776.0288</v>
      </c>
      <c r="F248" s="50">
        <v>6240.3471999999992</v>
      </c>
      <c r="G248" s="50"/>
      <c r="H248" s="50">
        <v>2370.6639</v>
      </c>
      <c r="I248" s="50"/>
      <c r="J248" s="50"/>
      <c r="K248" s="50">
        <v>286.76779999999997</v>
      </c>
      <c r="L248" s="50">
        <v>878.24990000000003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47615960.363900065</v>
      </c>
      <c r="Y248" s="66">
        <v>0.5967198410055492</v>
      </c>
      <c r="Z248" s="30" t="s">
        <v>309</v>
      </c>
    </row>
    <row r="249" spans="1:26" x14ac:dyDescent="0.4">
      <c r="A249" s="49" t="s">
        <v>310</v>
      </c>
      <c r="B249" s="50">
        <v>61581632.658216447</v>
      </c>
      <c r="C249" s="50">
        <v>61961821.24369999</v>
      </c>
      <c r="D249" s="65">
        <v>1123.3920000000001</v>
      </c>
      <c r="E249" s="65">
        <v>1123.3920000000001</v>
      </c>
      <c r="F249" s="50">
        <v>34.116799999999998</v>
      </c>
      <c r="G249" s="50">
        <v>175.72489999999999</v>
      </c>
      <c r="H249" s="50">
        <v>556.3682</v>
      </c>
      <c r="I249" s="50"/>
      <c r="J249" s="50">
        <v>6.1067</v>
      </c>
      <c r="K249" s="50">
        <v>351.0754</v>
      </c>
      <c r="L249" s="50"/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61960697.851699993</v>
      </c>
      <c r="Y249" s="66">
        <v>0.61554911281321822</v>
      </c>
      <c r="Z249" s="30" t="s">
        <v>311</v>
      </c>
    </row>
    <row r="250" spans="1:26" x14ac:dyDescent="0.4">
      <c r="A250" s="49" t="s">
        <v>312</v>
      </c>
      <c r="B250" s="50">
        <v>579272.65572832187</v>
      </c>
      <c r="C250" s="50">
        <v>582848.93069999991</v>
      </c>
      <c r="D250" s="65">
        <v>176054.63649999999</v>
      </c>
      <c r="E250" s="65">
        <v>176054.63649999999</v>
      </c>
      <c r="F250" s="50">
        <v>175872.05719999998</v>
      </c>
      <c r="G250" s="50"/>
      <c r="H250" s="50"/>
      <c r="I250" s="50"/>
      <c r="J250" s="50"/>
      <c r="K250" s="50">
        <v>182.57929999999999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406794.29419999989</v>
      </c>
      <c r="Y250" s="66">
        <v>-29.774987619856532</v>
      </c>
      <c r="Z250" s="30" t="s">
        <v>313</v>
      </c>
    </row>
    <row r="251" spans="1:26" x14ac:dyDescent="0.4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4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4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4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4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4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4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4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4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4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4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4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4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4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4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4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4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4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4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4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4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4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4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4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4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4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4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4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4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4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4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4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4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4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4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4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4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4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4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4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4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4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4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4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4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4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4">
      <c r="A297" s="45" t="s">
        <v>317</v>
      </c>
      <c r="B297" s="46">
        <v>49244558.194220342</v>
      </c>
      <c r="C297" s="46">
        <v>48940535.404899992</v>
      </c>
      <c r="D297" s="46">
        <v>17887868.583199997</v>
      </c>
      <c r="E297" s="46">
        <v>17887868.583199997</v>
      </c>
      <c r="F297" s="46">
        <v>39753.050600000002</v>
      </c>
      <c r="G297" s="46"/>
      <c r="H297" s="46">
        <v>17848115.532599997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31052666.821699996</v>
      </c>
      <c r="Y297" s="60">
        <v>-36.941932346659705</v>
      </c>
      <c r="Z297" s="47" t="s">
        <v>318</v>
      </c>
    </row>
    <row r="298" spans="1:26" x14ac:dyDescent="0.4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4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4">
      <c r="A300" s="49" t="s">
        <v>5</v>
      </c>
      <c r="B300" s="50"/>
      <c r="C300" s="50"/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/>
      <c r="Y300" s="66"/>
      <c r="Z300" s="30" t="s">
        <v>134</v>
      </c>
    </row>
    <row r="301" spans="1:26" x14ac:dyDescent="0.4">
      <c r="A301" s="49" t="s">
        <v>6</v>
      </c>
      <c r="B301" s="50">
        <v>487012.49304911471</v>
      </c>
      <c r="C301" s="50">
        <v>484005.8076</v>
      </c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>
        <v>484005.8076</v>
      </c>
      <c r="Y301" s="66">
        <v>-0.6173733717363773</v>
      </c>
      <c r="Z301" s="30" t="s">
        <v>135</v>
      </c>
    </row>
    <row r="302" spans="1:26" x14ac:dyDescent="0.4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4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4">
      <c r="A304" s="49" t="s">
        <v>9</v>
      </c>
      <c r="B304" s="50"/>
      <c r="C304" s="50"/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/>
      <c r="Y304" s="66"/>
      <c r="Z304" s="30" t="s">
        <v>138</v>
      </c>
    </row>
    <row r="305" spans="1:26" x14ac:dyDescent="0.4">
      <c r="A305" s="49" t="s">
        <v>10</v>
      </c>
      <c r="B305" s="50">
        <v>30268.798501895239</v>
      </c>
      <c r="C305" s="50">
        <v>30081.927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30081.927</v>
      </c>
      <c r="Y305" s="66">
        <v>-0.61737337173637141</v>
      </c>
      <c r="Z305" s="30" t="s">
        <v>139</v>
      </c>
    </row>
    <row r="306" spans="1:26" x14ac:dyDescent="0.4">
      <c r="A306" s="49" t="s">
        <v>11</v>
      </c>
      <c r="B306" s="50">
        <v>89451.36762436686</v>
      </c>
      <c r="C306" s="50">
        <v>88899.118700000006</v>
      </c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>
        <v>88899.118700000006</v>
      </c>
      <c r="Y306" s="66">
        <v>-0.61737337173637441</v>
      </c>
      <c r="Z306" s="30" t="s">
        <v>140</v>
      </c>
    </row>
    <row r="307" spans="1:26" x14ac:dyDescent="0.4">
      <c r="A307" s="49" t="s">
        <v>12</v>
      </c>
      <c r="B307" s="50">
        <v>4501.3872663411212</v>
      </c>
      <c r="C307" s="50">
        <v>4473.5968999999996</v>
      </c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>
        <v>4473.5968999999996</v>
      </c>
      <c r="Y307" s="66">
        <v>-0.61737337173636631</v>
      </c>
      <c r="Z307" s="30" t="s">
        <v>141</v>
      </c>
    </row>
    <row r="308" spans="1:26" x14ac:dyDescent="0.4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4">
      <c r="A309" s="49" t="s">
        <v>14</v>
      </c>
      <c r="B309" s="50">
        <v>21795.187685087698</v>
      </c>
      <c r="C309" s="50">
        <v>21660.63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21660.63</v>
      </c>
      <c r="Y309" s="66">
        <v>-0.61737337173637408</v>
      </c>
      <c r="Z309" s="30" t="s">
        <v>143</v>
      </c>
    </row>
    <row r="310" spans="1:26" x14ac:dyDescent="0.4">
      <c r="A310" s="49" t="s">
        <v>144</v>
      </c>
      <c r="B310" s="50">
        <v>350.18424427617737</v>
      </c>
      <c r="C310" s="50">
        <v>348.02229999999997</v>
      </c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>
        <v>348.02229999999997</v>
      </c>
      <c r="Y310" s="66">
        <v>-0.61737337173637896</v>
      </c>
      <c r="Z310" s="30" t="s">
        <v>145</v>
      </c>
    </row>
    <row r="311" spans="1:26" x14ac:dyDescent="0.4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4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4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4">
      <c r="A314" s="49" t="s">
        <v>152</v>
      </c>
      <c r="B314" s="50"/>
      <c r="C314" s="50"/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/>
      <c r="Y314" s="66"/>
      <c r="Z314" s="30" t="s">
        <v>153</v>
      </c>
    </row>
    <row r="315" spans="1:26" x14ac:dyDescent="0.4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4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4">
      <c r="A317" s="49" t="s">
        <v>158</v>
      </c>
      <c r="B317" s="50">
        <v>85859.989009118071</v>
      </c>
      <c r="C317" s="50">
        <v>85329.912299999996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85329.912299999996</v>
      </c>
      <c r="Y317" s="66">
        <v>-0.61737337173637719</v>
      </c>
      <c r="Z317" s="30" t="s">
        <v>159</v>
      </c>
    </row>
    <row r="318" spans="1:26" x14ac:dyDescent="0.4">
      <c r="A318" s="49" t="s">
        <v>160</v>
      </c>
      <c r="B318" s="50"/>
      <c r="C318" s="50"/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/>
      <c r="Y318" s="66"/>
      <c r="Z318" s="30" t="s">
        <v>161</v>
      </c>
    </row>
    <row r="319" spans="1:26" x14ac:dyDescent="0.4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4">
      <c r="A320" s="49" t="s">
        <v>164</v>
      </c>
      <c r="B320" s="50">
        <v>347167.48953571916</v>
      </c>
      <c r="C320" s="50">
        <v>345024.16989999998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345024.16989999998</v>
      </c>
      <c r="Y320" s="66">
        <v>-0.61737337173636953</v>
      </c>
      <c r="Z320" s="30" t="s">
        <v>165</v>
      </c>
    </row>
    <row r="321" spans="1:26" x14ac:dyDescent="0.4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4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4">
      <c r="A323" s="49" t="s">
        <v>170</v>
      </c>
      <c r="B323" s="50">
        <v>752204.3106147889</v>
      </c>
      <c r="C323" s="50">
        <v>747560.40150000004</v>
      </c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>
        <v>747560.40150000004</v>
      </c>
      <c r="Y323" s="66">
        <v>-0.61737337173637374</v>
      </c>
      <c r="Z323" s="30" t="s">
        <v>171</v>
      </c>
    </row>
    <row r="324" spans="1:26" x14ac:dyDescent="0.4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4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4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4">
      <c r="A327" s="49" t="s">
        <v>178</v>
      </c>
      <c r="B327" s="50">
        <v>170463.23371354822</v>
      </c>
      <c r="C327" s="50">
        <v>169410.83910000001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169410.83910000001</v>
      </c>
      <c r="Y327" s="66">
        <v>-0.61737337173638751</v>
      </c>
      <c r="Z327" s="30" t="s">
        <v>179</v>
      </c>
    </row>
    <row r="328" spans="1:26" x14ac:dyDescent="0.4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4">
      <c r="A329" s="49" t="s">
        <v>182</v>
      </c>
      <c r="B329" s="50">
        <v>21513.128023846784</v>
      </c>
      <c r="C329" s="50">
        <v>21380.311699999998</v>
      </c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>
        <v>21380.311699999998</v>
      </c>
      <c r="Y329" s="66">
        <v>-0.61737337173637541</v>
      </c>
      <c r="Z329" s="30" t="s">
        <v>183</v>
      </c>
    </row>
    <row r="330" spans="1:26" x14ac:dyDescent="0.4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4">
      <c r="A331" s="49" t="s">
        <v>186</v>
      </c>
      <c r="B331" s="50">
        <v>206274.06545290427</v>
      </c>
      <c r="C331" s="50">
        <v>205000.58429999999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205000.58429999999</v>
      </c>
      <c r="Y331" s="66">
        <v>-0.61737337173636819</v>
      </c>
      <c r="Z331" s="30" t="s">
        <v>187</v>
      </c>
    </row>
    <row r="332" spans="1:26" x14ac:dyDescent="0.4">
      <c r="A332" s="49" t="s">
        <v>188</v>
      </c>
      <c r="B332" s="50"/>
      <c r="C332" s="50"/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/>
      <c r="Y332" s="66"/>
      <c r="Z332" s="30" t="s">
        <v>189</v>
      </c>
    </row>
    <row r="333" spans="1:26" x14ac:dyDescent="0.4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4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4">
      <c r="A335" s="49" t="s">
        <v>194</v>
      </c>
      <c r="B335" s="50">
        <v>99001.019029234158</v>
      </c>
      <c r="C335" s="50">
        <v>98389.813099999999</v>
      </c>
      <c r="D335" s="65"/>
      <c r="E335" s="65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98389.813099999999</v>
      </c>
      <c r="Y335" s="66">
        <v>-0.61737337173638018</v>
      </c>
      <c r="Z335" s="30" t="s">
        <v>195</v>
      </c>
    </row>
    <row r="336" spans="1:26" x14ac:dyDescent="0.4">
      <c r="A336" s="49" t="s">
        <v>196</v>
      </c>
      <c r="B336" s="50">
        <v>65604.4514137019</v>
      </c>
      <c r="C336" s="50">
        <v>65199.426999999981</v>
      </c>
      <c r="D336" s="65">
        <v>285.8331</v>
      </c>
      <c r="E336" s="65">
        <v>285.8331</v>
      </c>
      <c r="F336" s="50"/>
      <c r="G336" s="50"/>
      <c r="H336" s="50">
        <v>285.8331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64913.593899999978</v>
      </c>
      <c r="Y336" s="66">
        <v>-1.0530649960707266</v>
      </c>
      <c r="Z336" s="30" t="s">
        <v>197</v>
      </c>
    </row>
    <row r="337" spans="1:26" x14ac:dyDescent="0.4">
      <c r="A337" s="49" t="s">
        <v>198</v>
      </c>
      <c r="B337" s="50">
        <v>360080.63324644323</v>
      </c>
      <c r="C337" s="50">
        <v>357857.59129999997</v>
      </c>
      <c r="D337" s="65">
        <v>463.42729999999995</v>
      </c>
      <c r="E337" s="65">
        <v>463.42729999999995</v>
      </c>
      <c r="F337" s="50"/>
      <c r="G337" s="50"/>
      <c r="H337" s="50">
        <v>463.42729999999995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357394.16399999999</v>
      </c>
      <c r="Y337" s="66">
        <v>-0.74607435068705708</v>
      </c>
      <c r="Z337" s="30" t="s">
        <v>199</v>
      </c>
    </row>
    <row r="338" spans="1:26" x14ac:dyDescent="0.4">
      <c r="A338" s="49" t="s">
        <v>200</v>
      </c>
      <c r="B338" s="50">
        <v>14049.721740830946</v>
      </c>
      <c r="C338" s="50">
        <v>13962.9825</v>
      </c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>
        <v>13962.9825</v>
      </c>
      <c r="Y338" s="66">
        <v>-0.61737337173637163</v>
      </c>
      <c r="Z338" s="30" t="s">
        <v>201</v>
      </c>
    </row>
    <row r="339" spans="1:26" x14ac:dyDescent="0.4">
      <c r="A339" s="49" t="s">
        <v>202</v>
      </c>
      <c r="B339" s="50">
        <v>143974.04290309601</v>
      </c>
      <c r="C339" s="50">
        <v>143085.18549999999</v>
      </c>
      <c r="D339" s="65"/>
      <c r="E339" s="65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143085.18549999999</v>
      </c>
      <c r="Y339" s="66">
        <v>-0.61737337173637252</v>
      </c>
      <c r="Z339" s="30" t="s">
        <v>203</v>
      </c>
    </row>
    <row r="340" spans="1:26" x14ac:dyDescent="0.4">
      <c r="A340" s="49" t="s">
        <v>204</v>
      </c>
      <c r="B340" s="50">
        <v>42183.870181669459</v>
      </c>
      <c r="C340" s="50">
        <v>41923.438199999997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41923.438199999997</v>
      </c>
      <c r="Y340" s="66">
        <v>-0.61737337173636164</v>
      </c>
      <c r="Z340" s="30" t="s">
        <v>205</v>
      </c>
    </row>
    <row r="341" spans="1:26" x14ac:dyDescent="0.4">
      <c r="A341" s="49" t="s">
        <v>206</v>
      </c>
      <c r="B341" s="50">
        <v>4313.6609943259464</v>
      </c>
      <c r="C341" s="50">
        <v>4287.0295999999998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4287.0295999999998</v>
      </c>
      <c r="Y341" s="66">
        <v>-0.61737337173636564</v>
      </c>
      <c r="Z341" s="30" t="s">
        <v>207</v>
      </c>
    </row>
    <row r="342" spans="1:26" x14ac:dyDescent="0.4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4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4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4">
      <c r="A345" s="49" t="s">
        <v>214</v>
      </c>
      <c r="B345" s="50">
        <v>9262.8261219471424</v>
      </c>
      <c r="C345" s="50">
        <v>9205.6399000000001</v>
      </c>
      <c r="D345" s="65">
        <v>9.8143999999999991</v>
      </c>
      <c r="E345" s="65">
        <v>9.8143999999999991</v>
      </c>
      <c r="F345" s="50"/>
      <c r="G345" s="50"/>
      <c r="H345" s="50">
        <v>9.8143999999999991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9195.8255000000008</v>
      </c>
      <c r="Y345" s="66">
        <v>-0.7233280757412871</v>
      </c>
      <c r="Z345" s="30" t="s">
        <v>215</v>
      </c>
    </row>
    <row r="346" spans="1:26" x14ac:dyDescent="0.4">
      <c r="A346" s="49" t="s">
        <v>216</v>
      </c>
      <c r="B346" s="50">
        <v>2796.1752413672871</v>
      </c>
      <c r="C346" s="50">
        <v>2778.9124000000002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2778.9124000000002</v>
      </c>
      <c r="Y346" s="66">
        <v>-0.61737337173637385</v>
      </c>
      <c r="Z346" s="30" t="s">
        <v>217</v>
      </c>
    </row>
    <row r="347" spans="1:26" x14ac:dyDescent="0.4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4">
      <c r="A348" s="49" t="s">
        <v>220</v>
      </c>
      <c r="B348" s="50"/>
      <c r="C348" s="50"/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/>
      <c r="Y348" s="66"/>
      <c r="Z348" s="30" t="s">
        <v>221</v>
      </c>
    </row>
    <row r="349" spans="1:26" x14ac:dyDescent="0.4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4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4">
      <c r="A351" s="49" t="s">
        <v>226</v>
      </c>
      <c r="B351" s="50">
        <v>79335.214388041728</v>
      </c>
      <c r="C351" s="50">
        <v>78845.419899999994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78845.419899999994</v>
      </c>
      <c r="Y351" s="66">
        <v>-0.61737337173637441</v>
      </c>
      <c r="Z351" s="30" t="s">
        <v>227</v>
      </c>
    </row>
    <row r="352" spans="1:26" x14ac:dyDescent="0.4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4">
      <c r="A353" s="49" t="s">
        <v>230</v>
      </c>
      <c r="B353" s="50">
        <v>463.64139853490059</v>
      </c>
      <c r="C353" s="50">
        <v>460.779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460.779</v>
      </c>
      <c r="Y353" s="66">
        <v>-0.6173733717363733</v>
      </c>
      <c r="Z353" s="30" t="s">
        <v>231</v>
      </c>
    </row>
    <row r="354" spans="1:26" x14ac:dyDescent="0.4">
      <c r="A354" s="49" t="s">
        <v>232</v>
      </c>
      <c r="B354" s="50">
        <v>5629.7202939983836</v>
      </c>
      <c r="C354" s="50">
        <v>5594.9638999999988</v>
      </c>
      <c r="D354" s="65">
        <v>321.53890000000001</v>
      </c>
      <c r="E354" s="65">
        <v>321.53890000000001</v>
      </c>
      <c r="F354" s="50"/>
      <c r="G354" s="50"/>
      <c r="H354" s="50">
        <v>321.53890000000001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>
        <v>5273.4249999999993</v>
      </c>
      <c r="Y354" s="66">
        <v>-6.3288276395936798</v>
      </c>
      <c r="Z354" s="30" t="s">
        <v>233</v>
      </c>
    </row>
    <row r="355" spans="1:26" x14ac:dyDescent="0.4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4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4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4">
      <c r="A358" s="49" t="s">
        <v>240</v>
      </c>
      <c r="B358" s="50">
        <v>54092.766234769057</v>
      </c>
      <c r="C358" s="50">
        <v>53758.811899999993</v>
      </c>
      <c r="D358" s="65">
        <v>3266.5486000000001</v>
      </c>
      <c r="E358" s="65">
        <v>3266.5486000000001</v>
      </c>
      <c r="F358" s="50"/>
      <c r="G358" s="50"/>
      <c r="H358" s="50">
        <v>3266.5486000000001</v>
      </c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50492.263299999991</v>
      </c>
      <c r="Y358" s="66">
        <v>-6.6561634491799744</v>
      </c>
      <c r="Z358" s="30" t="s">
        <v>241</v>
      </c>
    </row>
    <row r="359" spans="1:26" x14ac:dyDescent="0.4">
      <c r="A359" s="49" t="s">
        <v>242</v>
      </c>
      <c r="B359" s="50">
        <v>86779.778846650923</v>
      </c>
      <c r="C359" s="50">
        <v>86244.023599999986</v>
      </c>
      <c r="D359" s="65"/>
      <c r="E359" s="65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86244.023599999986</v>
      </c>
      <c r="Y359" s="66">
        <v>-0.6173733717363733</v>
      </c>
      <c r="Z359" s="30" t="s">
        <v>243</v>
      </c>
    </row>
    <row r="360" spans="1:26" x14ac:dyDescent="0.4">
      <c r="A360" s="49" t="s">
        <v>244</v>
      </c>
      <c r="B360" s="50">
        <v>2458.3745498483072</v>
      </c>
      <c r="C360" s="50">
        <v>2443.1972000000001</v>
      </c>
      <c r="D360" s="65">
        <v>422.61180000000002</v>
      </c>
      <c r="E360" s="65">
        <v>422.61180000000002</v>
      </c>
      <c r="F360" s="50"/>
      <c r="G360" s="50"/>
      <c r="H360" s="50">
        <v>422.61180000000002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2020.5853999999999</v>
      </c>
      <c r="Y360" s="66">
        <v>-17.808073626344726</v>
      </c>
      <c r="Z360" s="30" t="s">
        <v>245</v>
      </c>
    </row>
    <row r="361" spans="1:26" x14ac:dyDescent="0.4">
      <c r="A361" s="49" t="s">
        <v>246</v>
      </c>
      <c r="B361" s="50">
        <v>148181.04632195208</v>
      </c>
      <c r="C361" s="50">
        <v>147266.21600000001</v>
      </c>
      <c r="D361" s="65">
        <v>1306.6257000000001</v>
      </c>
      <c r="E361" s="65">
        <v>1306.6257000000001</v>
      </c>
      <c r="F361" s="50"/>
      <c r="G361" s="50"/>
      <c r="H361" s="50">
        <v>1306.6257000000001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145959.59030000001</v>
      </c>
      <c r="Y361" s="66">
        <v>-1.4991499095812295</v>
      </c>
      <c r="Z361" s="30" t="s">
        <v>247</v>
      </c>
    </row>
    <row r="362" spans="1:26" x14ac:dyDescent="0.4">
      <c r="A362" s="49" t="s">
        <v>248</v>
      </c>
      <c r="B362" s="50">
        <v>4406.1448651173641</v>
      </c>
      <c r="C362" s="50">
        <v>4378.9425000000001</v>
      </c>
      <c r="D362" s="65">
        <v>1224.9635000000001</v>
      </c>
      <c r="E362" s="65">
        <v>1224.9635000000001</v>
      </c>
      <c r="F362" s="50"/>
      <c r="G362" s="50"/>
      <c r="H362" s="50">
        <v>1224.9635000000001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3153.9790000000003</v>
      </c>
      <c r="Y362" s="66">
        <v>-28.418626791654759</v>
      </c>
      <c r="Z362" s="30" t="s">
        <v>249</v>
      </c>
    </row>
    <row r="363" spans="1:26" x14ac:dyDescent="0.4">
      <c r="A363" s="49" t="s">
        <v>250</v>
      </c>
      <c r="B363" s="50">
        <v>375.95424137616993</v>
      </c>
      <c r="C363" s="50">
        <v>373.63319999999999</v>
      </c>
      <c r="D363" s="65">
        <v>373.63319999999999</v>
      </c>
      <c r="E363" s="65">
        <v>373.63319999999999</v>
      </c>
      <c r="F363" s="50"/>
      <c r="G363" s="50"/>
      <c r="H363" s="50">
        <v>373.63319999999999</v>
      </c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>
        <v>-100</v>
      </c>
      <c r="Z363" s="30" t="s">
        <v>251</v>
      </c>
    </row>
    <row r="364" spans="1:26" x14ac:dyDescent="0.4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4">
      <c r="A365" s="49" t="s">
        <v>254</v>
      </c>
      <c r="B365" s="50">
        <v>210.67485042748473</v>
      </c>
      <c r="C365" s="50">
        <v>209.3742</v>
      </c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>
        <v>209.3742</v>
      </c>
      <c r="Y365" s="66">
        <v>-0.61737337173637441</v>
      </c>
      <c r="Z365" s="30" t="s">
        <v>255</v>
      </c>
    </row>
    <row r="366" spans="1:26" x14ac:dyDescent="0.4">
      <c r="A366" s="49" t="s">
        <v>256</v>
      </c>
      <c r="B366" s="50">
        <v>216533.11388612454</v>
      </c>
      <c r="C366" s="50">
        <v>215196.29610000001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215196.29610000001</v>
      </c>
      <c r="Y366" s="66">
        <v>-0.61737337173637641</v>
      </c>
      <c r="Z366" s="30" t="s">
        <v>257</v>
      </c>
    </row>
    <row r="367" spans="1:26" x14ac:dyDescent="0.4">
      <c r="A367" s="49" t="s">
        <v>258</v>
      </c>
      <c r="B367" s="50">
        <v>84024.579076934548</v>
      </c>
      <c r="C367" s="50">
        <v>83505.833699999988</v>
      </c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>
        <v>83505.833699999988</v>
      </c>
      <c r="Y367" s="66">
        <v>-0.61737337173636531</v>
      </c>
      <c r="Z367" s="30" t="s">
        <v>259</v>
      </c>
    </row>
    <row r="368" spans="1:26" x14ac:dyDescent="0.4">
      <c r="A368" s="49" t="s">
        <v>260</v>
      </c>
      <c r="B368" s="50">
        <v>11956533.86456245</v>
      </c>
      <c r="C368" s="50">
        <v>11882717.408299999</v>
      </c>
      <c r="D368" s="65">
        <v>11879522.24</v>
      </c>
      <c r="E368" s="65">
        <v>11879522.24</v>
      </c>
      <c r="F368" s="50"/>
      <c r="G368" s="50"/>
      <c r="H368" s="50">
        <v>11879522.24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3195.168299999088</v>
      </c>
      <c r="Y368" s="66">
        <v>-99.973276801318917</v>
      </c>
      <c r="Z368" s="30" t="s">
        <v>261</v>
      </c>
    </row>
    <row r="369" spans="1:26" x14ac:dyDescent="0.4">
      <c r="A369" s="49" t="s">
        <v>262</v>
      </c>
      <c r="B369" s="50">
        <v>3879.3949514145183</v>
      </c>
      <c r="C369" s="50">
        <v>3855.4445999999998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3855.4445999999998</v>
      </c>
      <c r="Y369" s="66">
        <v>-0.61737337173637541</v>
      </c>
      <c r="Z369" s="30" t="s">
        <v>263</v>
      </c>
    </row>
    <row r="370" spans="1:26" x14ac:dyDescent="0.4">
      <c r="A370" s="49" t="s">
        <v>264</v>
      </c>
      <c r="B370" s="50">
        <v>603415.75348286564</v>
      </c>
      <c r="C370" s="50">
        <v>599690.4253</v>
      </c>
      <c r="D370" s="65">
        <v>44959.644000000008</v>
      </c>
      <c r="E370" s="65">
        <v>44959.644000000008</v>
      </c>
      <c r="F370" s="50"/>
      <c r="G370" s="50"/>
      <c r="H370" s="50">
        <v>44959.644000000008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554730.78130000003</v>
      </c>
      <c r="Y370" s="66">
        <v>-8.0682302213457273</v>
      </c>
      <c r="Z370" s="30" t="s">
        <v>265</v>
      </c>
    </row>
    <row r="371" spans="1:26" x14ac:dyDescent="0.4">
      <c r="A371" s="49" t="s">
        <v>266</v>
      </c>
      <c r="B371" s="50">
        <v>24970.985112746355</v>
      </c>
      <c r="C371" s="50">
        <v>24816.820900000002</v>
      </c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24816.820900000002</v>
      </c>
      <c r="Y371" s="66">
        <v>-0.61737337173638474</v>
      </c>
      <c r="Z371" s="30" t="s">
        <v>267</v>
      </c>
    </row>
    <row r="372" spans="1:26" x14ac:dyDescent="0.4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4">
      <c r="A373" s="49" t="s">
        <v>270</v>
      </c>
      <c r="B373" s="50">
        <v>140897.7819873571</v>
      </c>
      <c r="C373" s="50">
        <v>140027.9166</v>
      </c>
      <c r="D373" s="65">
        <v>109.92149999999999</v>
      </c>
      <c r="E373" s="65">
        <v>109.92149999999999</v>
      </c>
      <c r="F373" s="50"/>
      <c r="G373" s="50"/>
      <c r="H373" s="50">
        <v>109.92149999999999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139917.9951</v>
      </c>
      <c r="Y373" s="66">
        <v>-0.69538843943264916</v>
      </c>
      <c r="Z373" s="30" t="s">
        <v>271</v>
      </c>
    </row>
    <row r="374" spans="1:26" x14ac:dyDescent="0.4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4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4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4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4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4">
      <c r="A379" s="49" t="s">
        <v>282</v>
      </c>
      <c r="B379" s="50">
        <v>194283.47644928165</v>
      </c>
      <c r="C379" s="50">
        <v>193084.02200000006</v>
      </c>
      <c r="D379" s="65">
        <v>192519.30370000005</v>
      </c>
      <c r="E379" s="65">
        <v>192519.30370000005</v>
      </c>
      <c r="F379" s="50"/>
      <c r="G379" s="50"/>
      <c r="H379" s="50">
        <v>192519.30370000005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564.71830000000773</v>
      </c>
      <c r="Y379" s="66">
        <v>-99.709332821132918</v>
      </c>
      <c r="Z379" s="30" t="s">
        <v>283</v>
      </c>
    </row>
    <row r="380" spans="1:26" x14ac:dyDescent="0.4">
      <c r="A380" s="49" t="s">
        <v>284</v>
      </c>
      <c r="B380" s="50">
        <v>29797.852506725805</v>
      </c>
      <c r="C380" s="50">
        <v>29613.888500000001</v>
      </c>
      <c r="D380" s="65"/>
      <c r="E380" s="65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29613.888500000001</v>
      </c>
      <c r="Y380" s="66">
        <v>-0.61737337173637219</v>
      </c>
      <c r="Z380" s="30" t="s">
        <v>285</v>
      </c>
    </row>
    <row r="381" spans="1:26" x14ac:dyDescent="0.4">
      <c r="A381" s="49" t="s">
        <v>286</v>
      </c>
      <c r="B381" s="50">
        <v>26648594.616806135</v>
      </c>
      <c r="C381" s="50">
        <v>26484073.289700001</v>
      </c>
      <c r="D381" s="65">
        <v>882978.28489999997</v>
      </c>
      <c r="E381" s="65">
        <v>882978.28489999997</v>
      </c>
      <c r="F381" s="50">
        <v>39753.050600000002</v>
      </c>
      <c r="G381" s="50"/>
      <c r="H381" s="50">
        <v>843225.23430000001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25601095.004800003</v>
      </c>
      <c r="Y381" s="66">
        <v>-3.9307874470255104</v>
      </c>
      <c r="Z381" s="30" t="s">
        <v>287</v>
      </c>
    </row>
    <row r="382" spans="1:26" x14ac:dyDescent="0.4">
      <c r="A382" s="49" t="s">
        <v>288</v>
      </c>
      <c r="B382" s="50">
        <v>1376660.709338614</v>
      </c>
      <c r="C382" s="50">
        <v>1368161.5727000004</v>
      </c>
      <c r="D382" s="65">
        <v>643421.27350000013</v>
      </c>
      <c r="E382" s="65">
        <v>643421.27350000013</v>
      </c>
      <c r="F382" s="50"/>
      <c r="G382" s="50"/>
      <c r="H382" s="50">
        <v>643421.27350000013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724740.29920000024</v>
      </c>
      <c r="Y382" s="66">
        <v>-47.355198395384903</v>
      </c>
      <c r="Z382" s="30" t="s">
        <v>289</v>
      </c>
    </row>
    <row r="383" spans="1:26" x14ac:dyDescent="0.4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4">
      <c r="A384" s="49" t="s">
        <v>292</v>
      </c>
      <c r="B384" s="50">
        <v>1087295.9350751259</v>
      </c>
      <c r="C384" s="50">
        <v>1080583.2594999999</v>
      </c>
      <c r="D384" s="65">
        <v>870036.47199999995</v>
      </c>
      <c r="E384" s="65">
        <v>870036.47199999995</v>
      </c>
      <c r="F384" s="50"/>
      <c r="G384" s="50"/>
      <c r="H384" s="50">
        <v>870036.47199999995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210546.78749999998</v>
      </c>
      <c r="Y384" s="66">
        <v>-80.635742238339887</v>
      </c>
      <c r="Z384" s="30" t="s">
        <v>293</v>
      </c>
    </row>
    <row r="385" spans="1:26" x14ac:dyDescent="0.4">
      <c r="A385" s="49" t="s">
        <v>294</v>
      </c>
      <c r="B385" s="50">
        <v>73354.714272833779</v>
      </c>
      <c r="C385" s="50">
        <v>72901.841799999995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72901.841799999995</v>
      </c>
      <c r="Y385" s="66">
        <v>-0.61737337173638318</v>
      </c>
      <c r="Z385" s="30" t="s">
        <v>295</v>
      </c>
    </row>
    <row r="386" spans="1:26" x14ac:dyDescent="0.4">
      <c r="A386" s="49" t="s">
        <v>296</v>
      </c>
      <c r="B386" s="50">
        <v>22507.688777103132</v>
      </c>
      <c r="C386" s="50">
        <v>22368.7323</v>
      </c>
      <c r="D386" s="65">
        <v>22368.7323</v>
      </c>
      <c r="E386" s="65">
        <v>22368.7323</v>
      </c>
      <c r="F386" s="50"/>
      <c r="G386" s="50"/>
      <c r="H386" s="50">
        <v>22368.7323</v>
      </c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>
        <v>-100</v>
      </c>
      <c r="Z386" s="30" t="s">
        <v>297</v>
      </c>
    </row>
    <row r="387" spans="1:26" x14ac:dyDescent="0.4">
      <c r="A387" s="49" t="s">
        <v>298</v>
      </c>
      <c r="B387" s="50">
        <v>540890.75972069812</v>
      </c>
      <c r="C387" s="50">
        <v>537551.44420000003</v>
      </c>
      <c r="D387" s="65">
        <v>493729.21300000005</v>
      </c>
      <c r="E387" s="65">
        <v>493729.21300000005</v>
      </c>
      <c r="F387" s="50"/>
      <c r="G387" s="50"/>
      <c r="H387" s="50">
        <v>493729.21300000005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43822.23119999998</v>
      </c>
      <c r="Y387" s="66">
        <v>-91.89813646980609</v>
      </c>
      <c r="Z387" s="30" t="s">
        <v>299</v>
      </c>
    </row>
    <row r="388" spans="1:26" x14ac:dyDescent="0.4">
      <c r="A388" s="49" t="s">
        <v>300</v>
      </c>
      <c r="B388" s="50">
        <v>2239368.5395582747</v>
      </c>
      <c r="C388" s="50">
        <v>2225543.2745000003</v>
      </c>
      <c r="D388" s="65">
        <v>2210481.4515000004</v>
      </c>
      <c r="E388" s="65">
        <v>2210481.4515000004</v>
      </c>
      <c r="F388" s="50"/>
      <c r="G388" s="50"/>
      <c r="H388" s="50">
        <v>2210481.4515000004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15061.822999999858</v>
      </c>
      <c r="Y388" s="66">
        <v>-99.327407582363776</v>
      </c>
      <c r="Z388" s="30" t="s">
        <v>301</v>
      </c>
    </row>
    <row r="389" spans="1:26" x14ac:dyDescent="0.4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4">
      <c r="A390" s="49" t="s">
        <v>304</v>
      </c>
      <c r="B390" s="50">
        <v>798.80873240497317</v>
      </c>
      <c r="C390" s="50">
        <v>793.87710000000004</v>
      </c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>
        <v>793.87710000000004</v>
      </c>
      <c r="Y390" s="66">
        <v>-0.61737337173636864</v>
      </c>
      <c r="Z390" s="30" t="s">
        <v>305</v>
      </c>
    </row>
    <row r="391" spans="1:26" x14ac:dyDescent="0.4">
      <c r="A391" s="49" t="s">
        <v>306</v>
      </c>
      <c r="B391" s="50">
        <v>19607.962841322282</v>
      </c>
      <c r="C391" s="50">
        <v>19486.908499999998</v>
      </c>
      <c r="D391" s="65">
        <v>18148.658599999999</v>
      </c>
      <c r="E391" s="65">
        <v>18148.658599999999</v>
      </c>
      <c r="F391" s="50"/>
      <c r="G391" s="50"/>
      <c r="H391" s="50">
        <v>18148.658599999999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1338.2498999999989</v>
      </c>
      <c r="Y391" s="66">
        <v>-93.174967176193647</v>
      </c>
      <c r="Z391" s="30" t="s">
        <v>307</v>
      </c>
    </row>
    <row r="392" spans="1:26" x14ac:dyDescent="0.4">
      <c r="A392" s="49" t="s">
        <v>308</v>
      </c>
      <c r="B392" s="50">
        <v>9948.7108918774902</v>
      </c>
      <c r="C392" s="50">
        <v>9887.2902000000013</v>
      </c>
      <c r="D392" s="65"/>
      <c r="E392" s="65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9887.2902000000013</v>
      </c>
      <c r="Y392" s="66">
        <v>-0.61737337173638396</v>
      </c>
      <c r="Z392" s="30" t="s">
        <v>309</v>
      </c>
    </row>
    <row r="393" spans="1:26" x14ac:dyDescent="0.4">
      <c r="A393" s="49" t="s">
        <v>310</v>
      </c>
      <c r="B393" s="50">
        <v>5365.1857280290506</v>
      </c>
      <c r="C393" s="50">
        <v>5332.0624999999991</v>
      </c>
      <c r="D393" s="65">
        <v>15.298</v>
      </c>
      <c r="E393" s="65">
        <v>15.298</v>
      </c>
      <c r="F393" s="50"/>
      <c r="G393" s="50"/>
      <c r="H393" s="50">
        <v>15.298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5316.7644999999993</v>
      </c>
      <c r="Y393" s="66">
        <v>-0.90250795561627672</v>
      </c>
      <c r="Z393" s="30" t="s">
        <v>311</v>
      </c>
    </row>
    <row r="394" spans="1:26" x14ac:dyDescent="0.4">
      <c r="A394" s="49" t="s">
        <v>312</v>
      </c>
      <c r="B394" s="50">
        <v>625766.40887768182</v>
      </c>
      <c r="C394" s="50">
        <v>621903.09369999997</v>
      </c>
      <c r="D394" s="65">
        <v>621903.09369999997</v>
      </c>
      <c r="E394" s="65">
        <v>621903.09369999997</v>
      </c>
      <c r="F394" s="50"/>
      <c r="G394" s="50"/>
      <c r="H394" s="50">
        <v>621903.09369999997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/>
      <c r="Y394" s="66">
        <v>-100</v>
      </c>
      <c r="Z394" s="30" t="s">
        <v>313</v>
      </c>
    </row>
    <row r="395" spans="1:26" x14ac:dyDescent="0.4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4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4">
      <c r="A397" s="52"/>
      <c r="X397" s="53"/>
      <c r="Y397" s="61"/>
    </row>
    <row r="398" spans="1:26" x14ac:dyDescent="0.4">
      <c r="A398" s="52"/>
      <c r="X398" s="53"/>
      <c r="Y398" s="61"/>
    </row>
    <row r="399" spans="1:26" x14ac:dyDescent="0.4">
      <c r="A399" s="52"/>
      <c r="X399" s="53"/>
      <c r="Y399" s="61"/>
    </row>
    <row r="400" spans="1:26" x14ac:dyDescent="0.4">
      <c r="A400" s="52"/>
      <c r="X400" s="53"/>
      <c r="Y400" s="61"/>
    </row>
    <row r="401" spans="1:25" x14ac:dyDescent="0.4">
      <c r="A401" s="52"/>
      <c r="X401" s="53"/>
      <c r="Y401" s="61"/>
    </row>
    <row r="402" spans="1:25" x14ac:dyDescent="0.4">
      <c r="A402" s="52"/>
      <c r="X402" s="53"/>
      <c r="Y402" s="61"/>
    </row>
    <row r="403" spans="1:25" x14ac:dyDescent="0.4">
      <c r="A403" s="52"/>
      <c r="X403" s="53"/>
      <c r="Y403" s="61"/>
    </row>
    <row r="404" spans="1:25" x14ac:dyDescent="0.4">
      <c r="A404" s="52"/>
      <c r="X404" s="53"/>
      <c r="Y404" s="61"/>
    </row>
    <row r="405" spans="1:25" x14ac:dyDescent="0.4">
      <c r="A405" s="52"/>
      <c r="X405" s="53"/>
      <c r="Y405" s="61"/>
    </row>
    <row r="406" spans="1:25" x14ac:dyDescent="0.4">
      <c r="A406" s="52"/>
      <c r="X406" s="53"/>
      <c r="Y406" s="61"/>
    </row>
    <row r="407" spans="1:25" x14ac:dyDescent="0.4">
      <c r="A407" s="52"/>
      <c r="X407" s="53"/>
      <c r="Y407" s="61"/>
    </row>
    <row r="408" spans="1:25" x14ac:dyDescent="0.4">
      <c r="A408" s="52"/>
      <c r="X408" s="53"/>
      <c r="Y408" s="61"/>
    </row>
    <row r="409" spans="1:25" x14ac:dyDescent="0.4">
      <c r="A409" s="52"/>
      <c r="X409" s="53"/>
      <c r="Y409" s="61"/>
    </row>
    <row r="410" spans="1:25" x14ac:dyDescent="0.4">
      <c r="A410" s="52"/>
      <c r="X410" s="53"/>
      <c r="Y410" s="61"/>
    </row>
    <row r="411" spans="1:25" x14ac:dyDescent="0.4">
      <c r="A411" s="52"/>
      <c r="X411" s="53"/>
      <c r="Y411" s="61"/>
    </row>
    <row r="412" spans="1:25" x14ac:dyDescent="0.4">
      <c r="A412" s="52"/>
      <c r="X412" s="53"/>
      <c r="Y412" s="61"/>
    </row>
    <row r="413" spans="1:25" x14ac:dyDescent="0.4">
      <c r="A413" s="52"/>
      <c r="X413" s="53"/>
      <c r="Y413" s="61"/>
    </row>
    <row r="414" spans="1:25" x14ac:dyDescent="0.4">
      <c r="A414" s="52"/>
      <c r="X414" s="53"/>
      <c r="Y414" s="61"/>
    </row>
    <row r="415" spans="1:25" x14ac:dyDescent="0.4">
      <c r="A415" s="52"/>
      <c r="X415" s="53"/>
      <c r="Y415" s="61"/>
    </row>
    <row r="416" spans="1:25" x14ac:dyDescent="0.4">
      <c r="A416" s="52"/>
      <c r="X416" s="53"/>
      <c r="Y416" s="61"/>
    </row>
    <row r="417" spans="1:25" x14ac:dyDescent="0.4">
      <c r="A417" s="52"/>
      <c r="X417" s="53"/>
      <c r="Y417" s="61"/>
    </row>
    <row r="418" spans="1:25" x14ac:dyDescent="0.4">
      <c r="A418" s="52"/>
      <c r="X418" s="53"/>
      <c r="Y418" s="61"/>
    </row>
    <row r="419" spans="1:25" x14ac:dyDescent="0.4">
      <c r="A419" s="52"/>
      <c r="X419" s="53"/>
      <c r="Y419" s="61"/>
    </row>
    <row r="420" spans="1:25" x14ac:dyDescent="0.4">
      <c r="A420" s="52"/>
      <c r="X420" s="53"/>
      <c r="Y420" s="61"/>
    </row>
    <row r="421" spans="1:25" x14ac:dyDescent="0.4">
      <c r="A421" s="52"/>
      <c r="X421" s="53"/>
      <c r="Y421" s="61"/>
    </row>
    <row r="422" spans="1:25" x14ac:dyDescent="0.4">
      <c r="A422" s="52"/>
      <c r="X422" s="53"/>
      <c r="Y422" s="61"/>
    </row>
    <row r="423" spans="1:25" x14ac:dyDescent="0.4">
      <c r="A423" s="52"/>
      <c r="X423" s="53"/>
      <c r="Y423" s="61"/>
    </row>
    <row r="424" spans="1:25" x14ac:dyDescent="0.4">
      <c r="A424" s="52"/>
      <c r="X424" s="53"/>
      <c r="Y424" s="61"/>
    </row>
    <row r="425" spans="1:25" x14ac:dyDescent="0.4">
      <c r="A425" s="52"/>
      <c r="X425" s="53"/>
      <c r="Y425" s="61"/>
    </row>
    <row r="426" spans="1:25" x14ac:dyDescent="0.4">
      <c r="A426" s="52"/>
      <c r="X426" s="53"/>
      <c r="Y426" s="61"/>
    </row>
    <row r="427" spans="1:25" x14ac:dyDescent="0.4">
      <c r="A427" s="52"/>
      <c r="X427" s="53"/>
      <c r="Y427" s="61"/>
    </row>
    <row r="428" spans="1:25" x14ac:dyDescent="0.4">
      <c r="A428" s="52"/>
      <c r="X428" s="53"/>
      <c r="Y428" s="61"/>
    </row>
    <row r="429" spans="1:25" x14ac:dyDescent="0.4">
      <c r="A429" s="52"/>
      <c r="X429" s="53"/>
      <c r="Y429" s="61"/>
    </row>
    <row r="430" spans="1:25" x14ac:dyDescent="0.4">
      <c r="A430" s="52"/>
      <c r="X430" s="53"/>
      <c r="Y430" s="61"/>
    </row>
    <row r="431" spans="1:25" x14ac:dyDescent="0.4">
      <c r="A431" s="52"/>
      <c r="X431" s="53"/>
      <c r="Y431" s="61"/>
    </row>
    <row r="432" spans="1:25" x14ac:dyDescent="0.4">
      <c r="A432" s="52"/>
      <c r="X432" s="53"/>
      <c r="Y432" s="61"/>
    </row>
    <row r="433" spans="1:26" x14ac:dyDescent="0.4">
      <c r="A433" s="52"/>
      <c r="X433" s="53"/>
      <c r="Y433" s="61"/>
    </row>
    <row r="434" spans="1:26" x14ac:dyDescent="0.4">
      <c r="A434" s="52"/>
      <c r="X434" s="53"/>
      <c r="Y434" s="61"/>
    </row>
    <row r="435" spans="1:26" x14ac:dyDescent="0.4">
      <c r="A435" s="52"/>
      <c r="X435" s="53"/>
      <c r="Y435" s="61"/>
    </row>
    <row r="436" spans="1:26" x14ac:dyDescent="0.4">
      <c r="A436" s="52"/>
      <c r="X436" s="53"/>
      <c r="Y436" s="61"/>
    </row>
    <row r="437" spans="1:26" x14ac:dyDescent="0.4">
      <c r="A437" s="52"/>
      <c r="X437" s="53"/>
      <c r="Y437" s="61"/>
    </row>
    <row r="438" spans="1:26" x14ac:dyDescent="0.4">
      <c r="A438" s="52"/>
      <c r="X438" s="53"/>
      <c r="Y438" s="61"/>
    </row>
    <row r="439" spans="1:26" x14ac:dyDescent="0.4">
      <c r="A439" s="52"/>
      <c r="X439" s="53"/>
      <c r="Y439" s="61"/>
    </row>
    <row r="440" spans="1:26" x14ac:dyDescent="0.4">
      <c r="A440" s="52"/>
      <c r="X440" s="53"/>
      <c r="Y440" s="61"/>
    </row>
    <row r="441" spans="1:26" s="48" customFormat="1" x14ac:dyDescent="0.4">
      <c r="A441" s="45" t="s">
        <v>323</v>
      </c>
      <c r="B441" s="46">
        <v>-5711419888.0850458</v>
      </c>
      <c r="C441" s="46">
        <v>-6170607124.0382462</v>
      </c>
      <c r="D441" s="46">
        <v>298420444.05086249</v>
      </c>
      <c r="E441" s="46">
        <v>149515289.83599997</v>
      </c>
      <c r="F441" s="46">
        <v>102721976.07139997</v>
      </c>
      <c r="G441" s="46">
        <v>58432580.918699995</v>
      </c>
      <c r="H441" s="46">
        <v>8979327.8040999975</v>
      </c>
      <c r="I441" s="46"/>
      <c r="J441" s="46">
        <v>-610070.83710000035</v>
      </c>
      <c r="K441" s="46">
        <v>-200023.15070000009</v>
      </c>
      <c r="L441" s="46">
        <v>-19371235.13759999</v>
      </c>
      <c r="M441" s="46">
        <v>138303.7567</v>
      </c>
      <c r="N441" s="46">
        <v>-1056.4672</v>
      </c>
      <c r="O441" s="46"/>
      <c r="P441" s="46">
        <v>-574513.122299999</v>
      </c>
      <c r="Q441" s="46">
        <v>148905154.21486256</v>
      </c>
      <c r="R441" s="46"/>
      <c r="S441" s="46">
        <v>194369005.88779432</v>
      </c>
      <c r="T441" s="46">
        <v>9306898.0800103266</v>
      </c>
      <c r="U441" s="46">
        <v>185062107.80778399</v>
      </c>
      <c r="V441" s="46"/>
      <c r="W441" s="46"/>
      <c r="X441" s="46">
        <v>-6274658562.2013178</v>
      </c>
      <c r="Y441" s="60">
        <v>-9.8616225939066346</v>
      </c>
      <c r="Z441" s="47" t="s">
        <v>318</v>
      </c>
    </row>
    <row r="442" spans="1:26" x14ac:dyDescent="0.4">
      <c r="A442" s="49" t="s">
        <v>3</v>
      </c>
      <c r="B442" s="65">
        <v>71666215.740549907</v>
      </c>
      <c r="C442" s="65">
        <v>71211041.18779999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71211041.18779999</v>
      </c>
      <c r="Y442" s="66">
        <v>-0.63513127914799572</v>
      </c>
      <c r="Z442" s="30" t="s">
        <v>132</v>
      </c>
    </row>
    <row r="443" spans="1:26" x14ac:dyDescent="0.4">
      <c r="A443" s="49" t="s">
        <v>4</v>
      </c>
      <c r="B443" s="65">
        <v>86114252.48261641</v>
      </c>
      <c r="C443" s="65">
        <v>85114725.517399997</v>
      </c>
      <c r="D443" s="65">
        <v>-604133.70649999997</v>
      </c>
      <c r="E443" s="65">
        <v>-604133.70649999997</v>
      </c>
      <c r="F443" s="65">
        <v>-604133.70649999997</v>
      </c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85718859.223900005</v>
      </c>
      <c r="Y443" s="66">
        <v>-0.45914961497949613</v>
      </c>
      <c r="Z443" s="30" t="s">
        <v>133</v>
      </c>
    </row>
    <row r="444" spans="1:26" x14ac:dyDescent="0.4">
      <c r="A444" s="49" t="s">
        <v>5</v>
      </c>
      <c r="B444" s="65">
        <v>-230413829.88122514</v>
      </c>
      <c r="C444" s="65">
        <v>-233254299.32979998</v>
      </c>
      <c r="D444" s="65">
        <v>-441617.88280000002</v>
      </c>
      <c r="E444" s="65">
        <v>-441617.88280000002</v>
      </c>
      <c r="F444" s="65">
        <v>-441617.88280000002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-232812681.447</v>
      </c>
      <c r="Y444" s="66">
        <v>-1.041105721393299</v>
      </c>
      <c r="Z444" s="30" t="s">
        <v>134</v>
      </c>
    </row>
    <row r="445" spans="1:26" x14ac:dyDescent="0.4">
      <c r="A445" s="49" t="s">
        <v>6</v>
      </c>
      <c r="B445" s="65">
        <v>-62708655.313903369</v>
      </c>
      <c r="C445" s="65">
        <v>-63597418.811800115</v>
      </c>
      <c r="D445" s="65">
        <v>-42212.387000000002</v>
      </c>
      <c r="E445" s="65">
        <v>-42212.387000000002</v>
      </c>
      <c r="F445" s="65">
        <v>-42212.387000000002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-63555206.42480012</v>
      </c>
      <c r="Y445" s="66">
        <v>-1.3499749064290003</v>
      </c>
      <c r="Z445" s="30" t="s">
        <v>135</v>
      </c>
    </row>
    <row r="446" spans="1:26" x14ac:dyDescent="0.4">
      <c r="A446" s="49" t="s">
        <v>7</v>
      </c>
      <c r="B446" s="65">
        <v>2301813.4855266763</v>
      </c>
      <c r="C446" s="65">
        <v>2226119.5205999995</v>
      </c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2226119.5205999995</v>
      </c>
      <c r="Y446" s="66">
        <v>-3.2884491033971566</v>
      </c>
      <c r="Z446" s="30" t="s">
        <v>136</v>
      </c>
    </row>
    <row r="447" spans="1:26" x14ac:dyDescent="0.4">
      <c r="A447" s="49" t="s">
        <v>8</v>
      </c>
      <c r="B447" s="65">
        <v>9973592.2140145712</v>
      </c>
      <c r="C447" s="65">
        <v>9851970.2394000087</v>
      </c>
      <c r="D447" s="65">
        <v>-192820.30469999998</v>
      </c>
      <c r="E447" s="65">
        <v>-192820.30469999998</v>
      </c>
      <c r="F447" s="65">
        <v>-205587.05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12766.7453</v>
      </c>
      <c r="Q447" s="65"/>
      <c r="R447" s="65"/>
      <c r="S447" s="65"/>
      <c r="T447" s="65"/>
      <c r="U447" s="65"/>
      <c r="V447" s="65"/>
      <c r="W447" s="65"/>
      <c r="X447" s="65">
        <v>10044790.544100009</v>
      </c>
      <c r="Y447" s="66">
        <v>0.71386846943062432</v>
      </c>
      <c r="Z447" s="30" t="s">
        <v>137</v>
      </c>
    </row>
    <row r="448" spans="1:26" x14ac:dyDescent="0.4">
      <c r="A448" s="49" t="s">
        <v>9</v>
      </c>
      <c r="B448" s="65">
        <v>-25681139.016164482</v>
      </c>
      <c r="C448" s="65">
        <v>-26722978.394599989</v>
      </c>
      <c r="D448" s="65">
        <v>-66129.335300000006</v>
      </c>
      <c r="E448" s="65">
        <v>-66129.335300000006</v>
      </c>
      <c r="F448" s="65">
        <v>-66129.335300000006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-26656849.059299991</v>
      </c>
      <c r="Y448" s="66">
        <v>-3.7993254213583265</v>
      </c>
      <c r="Z448" s="30" t="s">
        <v>138</v>
      </c>
    </row>
    <row r="449" spans="1:26" x14ac:dyDescent="0.4">
      <c r="A449" s="49" t="s">
        <v>10</v>
      </c>
      <c r="B449" s="65">
        <v>1567889471.1967142</v>
      </c>
      <c r="C449" s="65">
        <v>1557116498.5553031</v>
      </c>
      <c r="D449" s="65">
        <v>-502966.5393</v>
      </c>
      <c r="E449" s="65">
        <v>-502966.5393</v>
      </c>
      <c r="F449" s="65">
        <v>-503334.90700000001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368.36770000000001</v>
      </c>
      <c r="Q449" s="65"/>
      <c r="R449" s="65"/>
      <c r="S449" s="65"/>
      <c r="T449" s="65"/>
      <c r="U449" s="65"/>
      <c r="V449" s="65"/>
      <c r="W449" s="65"/>
      <c r="X449" s="65">
        <v>1557619465.0946031</v>
      </c>
      <c r="Y449" s="66">
        <v>-0.65502105159698354</v>
      </c>
      <c r="Z449" s="30" t="s">
        <v>139</v>
      </c>
    </row>
    <row r="450" spans="1:26" x14ac:dyDescent="0.4">
      <c r="A450" s="49" t="s">
        <v>11</v>
      </c>
      <c r="B450" s="65">
        <v>-30090496.321130756</v>
      </c>
      <c r="C450" s="65">
        <v>-30469105.499599997</v>
      </c>
      <c r="D450" s="65">
        <v>-44675.898900000007</v>
      </c>
      <c r="E450" s="65">
        <v>-44675.898900000007</v>
      </c>
      <c r="F450" s="65">
        <v>-41539.492100000003</v>
      </c>
      <c r="G450" s="65"/>
      <c r="H450" s="65"/>
      <c r="I450" s="65"/>
      <c r="J450" s="65"/>
      <c r="K450" s="65"/>
      <c r="L450" s="65">
        <v>-3136.4068000000007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-30424429.600700002</v>
      </c>
      <c r="Y450" s="66">
        <v>-1.1097632820856613</v>
      </c>
      <c r="Z450" s="30" t="s">
        <v>140</v>
      </c>
    </row>
    <row r="451" spans="1:26" x14ac:dyDescent="0.4">
      <c r="A451" s="49" t="s">
        <v>12</v>
      </c>
      <c r="B451" s="65">
        <v>204747329.59470081</v>
      </c>
      <c r="C451" s="65">
        <v>201785056.61040026</v>
      </c>
      <c r="D451" s="65">
        <v>-1145607.5821999998</v>
      </c>
      <c r="E451" s="65">
        <v>-1145607.5821999998</v>
      </c>
      <c r="F451" s="65">
        <v>-1145607.5821999998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202930664.19260025</v>
      </c>
      <c r="Y451" s="66">
        <v>-0.8872718416873463</v>
      </c>
      <c r="Z451" s="30" t="s">
        <v>141</v>
      </c>
    </row>
    <row r="452" spans="1:26" x14ac:dyDescent="0.4">
      <c r="A452" s="49" t="s">
        <v>13</v>
      </c>
      <c r="B452" s="65">
        <v>53606529.825714752</v>
      </c>
      <c r="C452" s="65">
        <v>52837322.006300017</v>
      </c>
      <c r="D452" s="65">
        <v>-39172.5982</v>
      </c>
      <c r="E452" s="65">
        <v>-39172.5982</v>
      </c>
      <c r="F452" s="65">
        <v>-39172.5982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52876494.604500018</v>
      </c>
      <c r="Y452" s="66">
        <v>-1.3618401034131857</v>
      </c>
      <c r="Z452" s="30" t="s">
        <v>142</v>
      </c>
    </row>
    <row r="453" spans="1:26" x14ac:dyDescent="0.4">
      <c r="A453" s="49" t="s">
        <v>14</v>
      </c>
      <c r="B453" s="65">
        <v>-199261150.52810547</v>
      </c>
      <c r="C453" s="65">
        <v>-201173929.22469991</v>
      </c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-201173929.22469991</v>
      </c>
      <c r="Y453" s="66">
        <v>-0.95993558780774602</v>
      </c>
      <c r="Z453" s="30" t="s">
        <v>143</v>
      </c>
    </row>
    <row r="454" spans="1:26" x14ac:dyDescent="0.4">
      <c r="A454" s="49" t="s">
        <v>144</v>
      </c>
      <c r="B454" s="65">
        <v>-7433618.0346673923</v>
      </c>
      <c r="C454" s="65">
        <v>-7553034.5092999944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-7553034.5092999944</v>
      </c>
      <c r="Y454" s="66">
        <v>-1.6064381311454528</v>
      </c>
      <c r="Z454" s="30" t="s">
        <v>145</v>
      </c>
    </row>
    <row r="455" spans="1:26" x14ac:dyDescent="0.4">
      <c r="A455" s="49" t="s">
        <v>146</v>
      </c>
      <c r="B455" s="65">
        <v>-1603756.6406947551</v>
      </c>
      <c r="C455" s="65">
        <v>-1640029.1621000012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-1640029.1621000012</v>
      </c>
      <c r="Y455" s="66">
        <v>-2.261722289083254</v>
      </c>
      <c r="Z455" s="30" t="s">
        <v>147</v>
      </c>
    </row>
    <row r="456" spans="1:26" x14ac:dyDescent="0.4">
      <c r="A456" s="49" t="s">
        <v>148</v>
      </c>
      <c r="B456" s="65">
        <v>155284079.56954926</v>
      </c>
      <c r="C456" s="65">
        <v>153584192.84099993</v>
      </c>
      <c r="D456" s="65">
        <v>-31.001100000000001</v>
      </c>
      <c r="E456" s="65">
        <v>-31.001100000000001</v>
      </c>
      <c r="F456" s="65"/>
      <c r="G456" s="65"/>
      <c r="H456" s="65"/>
      <c r="I456" s="65"/>
      <c r="J456" s="65"/>
      <c r="K456" s="65"/>
      <c r="L456" s="65">
        <v>-55.6462</v>
      </c>
      <c r="M456" s="65">
        <v>24.645099999999999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153584223.84209993</v>
      </c>
      <c r="Y456" s="66">
        <v>-1.0946748257524941</v>
      </c>
      <c r="Z456" s="30" t="s">
        <v>149</v>
      </c>
    </row>
    <row r="457" spans="1:26" x14ac:dyDescent="0.4">
      <c r="A457" s="49" t="s">
        <v>150</v>
      </c>
      <c r="B457" s="65">
        <v>556600435.69829857</v>
      </c>
      <c r="C457" s="65">
        <v>552595147.03420031</v>
      </c>
      <c r="D457" s="65">
        <v>-1271049.8148000001</v>
      </c>
      <c r="E457" s="65">
        <v>-1271049.8148000001</v>
      </c>
      <c r="F457" s="65">
        <v>-1270979.8365</v>
      </c>
      <c r="G457" s="65"/>
      <c r="H457" s="65"/>
      <c r="I457" s="65"/>
      <c r="J457" s="65"/>
      <c r="K457" s="65"/>
      <c r="L457" s="65">
        <v>-69.978300000000004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553866196.84900033</v>
      </c>
      <c r="Y457" s="66">
        <v>-0.49123907814910767</v>
      </c>
      <c r="Z457" s="30" t="s">
        <v>151</v>
      </c>
    </row>
    <row r="458" spans="1:26" x14ac:dyDescent="0.4">
      <c r="A458" s="49" t="s">
        <v>152</v>
      </c>
      <c r="B458" s="65">
        <v>195457599.53366333</v>
      </c>
      <c r="C458" s="65">
        <v>193864398.35189998</v>
      </c>
      <c r="D458" s="65">
        <v>-18.444900000000001</v>
      </c>
      <c r="E458" s="65">
        <v>-18.444900000000001</v>
      </c>
      <c r="F458" s="65"/>
      <c r="G458" s="65"/>
      <c r="H458" s="65"/>
      <c r="I458" s="65"/>
      <c r="J458" s="65"/>
      <c r="K458" s="65"/>
      <c r="L458" s="65">
        <v>-18.444900000000001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193864416.79679996</v>
      </c>
      <c r="Y458" s="66">
        <v>-0.81510401266796673</v>
      </c>
      <c r="Z458" s="30" t="s">
        <v>153</v>
      </c>
    </row>
    <row r="459" spans="1:26" x14ac:dyDescent="0.4">
      <c r="A459" s="49" t="s">
        <v>154</v>
      </c>
      <c r="B459" s="65">
        <v>-22961600.35073255</v>
      </c>
      <c r="C459" s="65">
        <v>-23285624.82289996</v>
      </c>
      <c r="D459" s="65">
        <v>-20334.375499999998</v>
      </c>
      <c r="E459" s="65">
        <v>-20334.375499999998</v>
      </c>
      <c r="F459" s="65">
        <v>-20334.375499999998</v>
      </c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-23265290.447399959</v>
      </c>
      <c r="Y459" s="66">
        <v>-1.3225998712137688</v>
      </c>
      <c r="Z459" s="30" t="s">
        <v>155</v>
      </c>
    </row>
    <row r="460" spans="1:26" x14ac:dyDescent="0.4">
      <c r="A460" s="49" t="s">
        <v>156</v>
      </c>
      <c r="B460" s="65">
        <v>121178789.30329743</v>
      </c>
      <c r="C460" s="65">
        <v>119673348.97089976</v>
      </c>
      <c r="D460" s="65">
        <v>-331836.71349999995</v>
      </c>
      <c r="E460" s="65">
        <v>-331836.71349999995</v>
      </c>
      <c r="F460" s="65">
        <v>-331836.71349999995</v>
      </c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120005185.68439977</v>
      </c>
      <c r="Y460" s="66">
        <v>-0.9684893087685984</v>
      </c>
      <c r="Z460" s="30" t="s">
        <v>157</v>
      </c>
    </row>
    <row r="461" spans="1:26" x14ac:dyDescent="0.4">
      <c r="A461" s="49" t="s">
        <v>158</v>
      </c>
      <c r="B461" s="65">
        <v>209159032.31451637</v>
      </c>
      <c r="C461" s="65">
        <v>207385366.09440029</v>
      </c>
      <c r="D461" s="65">
        <v>-304567.81519999995</v>
      </c>
      <c r="E461" s="65">
        <v>-304567.81519999995</v>
      </c>
      <c r="F461" s="65">
        <v>-304620.28339999996</v>
      </c>
      <c r="G461" s="65"/>
      <c r="H461" s="65"/>
      <c r="I461" s="65"/>
      <c r="J461" s="65"/>
      <c r="K461" s="65"/>
      <c r="L461" s="65"/>
      <c r="M461" s="65">
        <v>52.468200000000003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207689933.90960029</v>
      </c>
      <c r="Y461" s="66">
        <v>-0.70238343936635106</v>
      </c>
      <c r="Z461" s="30" t="s">
        <v>159</v>
      </c>
    </row>
    <row r="462" spans="1:26" x14ac:dyDescent="0.4">
      <c r="A462" s="49" t="s">
        <v>160</v>
      </c>
      <c r="B462" s="65">
        <v>145048974.70487761</v>
      </c>
      <c r="C462" s="65">
        <v>142551921.51410067</v>
      </c>
      <c r="D462" s="65">
        <v>-123250.6897</v>
      </c>
      <c r="E462" s="65">
        <v>-123250.6897</v>
      </c>
      <c r="F462" s="65">
        <v>-58937.332600000002</v>
      </c>
      <c r="G462" s="65"/>
      <c r="H462" s="65"/>
      <c r="I462" s="65"/>
      <c r="J462" s="65"/>
      <c r="K462" s="65"/>
      <c r="L462" s="65">
        <v>-64313.357100000001</v>
      </c>
      <c r="M462" s="65"/>
      <c r="N462" s="65"/>
      <c r="O462" s="65"/>
      <c r="P462" s="65"/>
      <c r="Q462" s="65"/>
      <c r="R462" s="65"/>
      <c r="S462" s="65">
        <v>9306898.0800103266</v>
      </c>
      <c r="T462" s="65">
        <v>9306898.0800103266</v>
      </c>
      <c r="U462" s="65"/>
      <c r="V462" s="65"/>
      <c r="W462" s="65"/>
      <c r="X462" s="65">
        <v>151982070.28381103</v>
      </c>
      <c r="Y462" s="66">
        <v>4.779830807518473</v>
      </c>
      <c r="Z462" s="30" t="s">
        <v>161</v>
      </c>
    </row>
    <row r="463" spans="1:26" x14ac:dyDescent="0.4">
      <c r="A463" s="49" t="s">
        <v>162</v>
      </c>
      <c r="B463" s="65">
        <v>139387391.67464742</v>
      </c>
      <c r="C463" s="65">
        <v>138037729.54190037</v>
      </c>
      <c r="D463" s="65">
        <v>-972888.75470000005</v>
      </c>
      <c r="E463" s="65">
        <v>-972888.75470000005</v>
      </c>
      <c r="F463" s="65">
        <v>-842953.73360000004</v>
      </c>
      <c r="G463" s="65"/>
      <c r="H463" s="65"/>
      <c r="I463" s="65"/>
      <c r="J463" s="65"/>
      <c r="K463" s="65"/>
      <c r="L463" s="65">
        <v>-129935.02110000001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139010618.29660037</v>
      </c>
      <c r="Y463" s="66">
        <v>-0.27030664217212608</v>
      </c>
      <c r="Z463" s="30" t="s">
        <v>163</v>
      </c>
    </row>
    <row r="464" spans="1:26" x14ac:dyDescent="0.4">
      <c r="A464" s="49" t="s">
        <v>164</v>
      </c>
      <c r="B464" s="65">
        <v>111756796.64856303</v>
      </c>
      <c r="C464" s="65">
        <v>108534947.86950013</v>
      </c>
      <c r="D464" s="65">
        <v>-853128.13159999996</v>
      </c>
      <c r="E464" s="65">
        <v>-853128.13159999996</v>
      </c>
      <c r="F464" s="65">
        <v>-853128.13159999996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109388076.00110012</v>
      </c>
      <c r="Y464" s="66">
        <v>-2.1195316244717732</v>
      </c>
      <c r="Z464" s="30" t="s">
        <v>165</v>
      </c>
    </row>
    <row r="465" spans="1:26" x14ac:dyDescent="0.4">
      <c r="A465" s="49" t="s">
        <v>166</v>
      </c>
      <c r="B465" s="65">
        <v>-13702559.548901774</v>
      </c>
      <c r="C465" s="65">
        <v>-14165865.779299993</v>
      </c>
      <c r="D465" s="65">
        <v>-2370.0409</v>
      </c>
      <c r="E465" s="65">
        <v>-2370.0409</v>
      </c>
      <c r="F465" s="65"/>
      <c r="G465" s="65"/>
      <c r="H465" s="65"/>
      <c r="I465" s="65"/>
      <c r="J465" s="65"/>
      <c r="K465" s="65"/>
      <c r="L465" s="65">
        <v>-2370.0409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-14163495.738399994</v>
      </c>
      <c r="Y465" s="66">
        <v>-3.3638692672943908</v>
      </c>
      <c r="Z465" s="30" t="s">
        <v>167</v>
      </c>
    </row>
    <row r="466" spans="1:26" x14ac:dyDescent="0.4">
      <c r="A466" s="49" t="s">
        <v>168</v>
      </c>
      <c r="B466" s="65">
        <v>16365087.777170509</v>
      </c>
      <c r="C466" s="65">
        <v>15795503.284900017</v>
      </c>
      <c r="D466" s="65">
        <v>-22650.141099999997</v>
      </c>
      <c r="E466" s="65">
        <v>-22650.141099999997</v>
      </c>
      <c r="F466" s="65">
        <v>-22650.141099999997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15818153.426000014</v>
      </c>
      <c r="Y466" s="66">
        <v>-3.3420801563525679</v>
      </c>
      <c r="Z466" s="30" t="s">
        <v>169</v>
      </c>
    </row>
    <row r="467" spans="1:26" x14ac:dyDescent="0.4">
      <c r="A467" s="49" t="s">
        <v>170</v>
      </c>
      <c r="B467" s="65">
        <v>-55945765.400053479</v>
      </c>
      <c r="C467" s="65">
        <v>-56867851.662800021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-56867851.662800021</v>
      </c>
      <c r="Y467" s="66">
        <v>-1.6481788320401838</v>
      </c>
      <c r="Z467" s="30" t="s">
        <v>171</v>
      </c>
    </row>
    <row r="468" spans="1:26" x14ac:dyDescent="0.4">
      <c r="A468" s="49" t="s">
        <v>172</v>
      </c>
      <c r="B468" s="65">
        <v>-6022599661.9247332</v>
      </c>
      <c r="C468" s="65">
        <v>-6069913718.6194878</v>
      </c>
      <c r="D468" s="65">
        <v>-332.19459999999998</v>
      </c>
      <c r="E468" s="65">
        <v>-332.19459999999998</v>
      </c>
      <c r="F468" s="65">
        <v>-65.927999999999997</v>
      </c>
      <c r="G468" s="65"/>
      <c r="H468" s="65"/>
      <c r="I468" s="65"/>
      <c r="J468" s="65"/>
      <c r="K468" s="65"/>
      <c r="L468" s="65">
        <v>-266.26659999999998</v>
      </c>
      <c r="M468" s="65"/>
      <c r="N468" s="65"/>
      <c r="O468" s="65"/>
      <c r="P468" s="65"/>
      <c r="Q468" s="65"/>
      <c r="R468" s="65"/>
      <c r="S468" s="65">
        <v>185062107.80778399</v>
      </c>
      <c r="T468" s="65"/>
      <c r="U468" s="65">
        <v>185062107.80778399</v>
      </c>
      <c r="V468" s="65"/>
      <c r="W468" s="65"/>
      <c r="X468" s="65">
        <v>-5884851278.6171036</v>
      </c>
      <c r="Y468" s="66">
        <v>2.2871914296160814</v>
      </c>
      <c r="Z468" s="30" t="s">
        <v>173</v>
      </c>
    </row>
    <row r="469" spans="1:26" x14ac:dyDescent="0.4">
      <c r="A469" s="49" t="s">
        <v>174</v>
      </c>
      <c r="B469" s="65">
        <v>-163640945.62960255</v>
      </c>
      <c r="C469" s="65">
        <v>-166072282.97050005</v>
      </c>
      <c r="D469" s="65">
        <v>-97860.800499999998</v>
      </c>
      <c r="E469" s="65">
        <v>-97860.800499999998</v>
      </c>
      <c r="F469" s="65">
        <v>-97860.800499999998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-165974422.17000008</v>
      </c>
      <c r="Y469" s="66">
        <v>-1.425973512570194</v>
      </c>
      <c r="Z469" s="30" t="s">
        <v>175</v>
      </c>
    </row>
    <row r="470" spans="1:26" x14ac:dyDescent="0.4">
      <c r="A470" s="49" t="s">
        <v>176</v>
      </c>
      <c r="B470" s="65">
        <v>-134615995.30591035</v>
      </c>
      <c r="C470" s="65">
        <v>-140315276.64749813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-140315276.64749813</v>
      </c>
      <c r="Y470" s="66">
        <v>-4.2337326471764039</v>
      </c>
      <c r="Z470" s="30" t="s">
        <v>177</v>
      </c>
    </row>
    <row r="471" spans="1:26" x14ac:dyDescent="0.4">
      <c r="A471" s="49" t="s">
        <v>178</v>
      </c>
      <c r="B471" s="65">
        <v>-329515604.74683148</v>
      </c>
      <c r="C471" s="65">
        <v>-332285179.61250037</v>
      </c>
      <c r="D471" s="65">
        <v>-3927.6661999999997</v>
      </c>
      <c r="E471" s="65">
        <v>-3927.6661999999997</v>
      </c>
      <c r="F471" s="65">
        <v>-3287.3924999999999</v>
      </c>
      <c r="G471" s="65"/>
      <c r="H471" s="65"/>
      <c r="I471" s="65"/>
      <c r="J471" s="65"/>
      <c r="K471" s="65"/>
      <c r="L471" s="65">
        <v>-640.27369999999996</v>
      </c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-332281251.94630033</v>
      </c>
      <c r="Y471" s="66">
        <v>-0.83930689764865984</v>
      </c>
      <c r="Z471" s="30" t="s">
        <v>179</v>
      </c>
    </row>
    <row r="472" spans="1:26" x14ac:dyDescent="0.4">
      <c r="A472" s="49" t="s">
        <v>180</v>
      </c>
      <c r="B472" s="65">
        <v>-257948445.53176159</v>
      </c>
      <c r="C472" s="65">
        <v>-259865814.84100008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-259865814.84100008</v>
      </c>
      <c r="Y472" s="66">
        <v>-0.74331493073580268</v>
      </c>
      <c r="Z472" s="30" t="s">
        <v>181</v>
      </c>
    </row>
    <row r="473" spans="1:26" x14ac:dyDescent="0.4">
      <c r="A473" s="49" t="s">
        <v>182</v>
      </c>
      <c r="B473" s="65">
        <v>-83053451.026626557</v>
      </c>
      <c r="C473" s="65">
        <v>-84510946.289300025</v>
      </c>
      <c r="D473" s="65">
        <v>24.9255</v>
      </c>
      <c r="E473" s="65">
        <v>24.9255</v>
      </c>
      <c r="F473" s="65">
        <v>24.9255</v>
      </c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-84510971.21480003</v>
      </c>
      <c r="Y473" s="66">
        <v>-1.7549182726991062</v>
      </c>
      <c r="Z473" s="30" t="s">
        <v>183</v>
      </c>
    </row>
    <row r="474" spans="1:26" x14ac:dyDescent="0.4">
      <c r="A474" s="49" t="s">
        <v>184</v>
      </c>
      <c r="B474" s="65">
        <v>106597691.32012966</v>
      </c>
      <c r="C474" s="65">
        <v>103556417.89480004</v>
      </c>
      <c r="D474" s="65">
        <v>-150572.18040000001</v>
      </c>
      <c r="E474" s="65">
        <v>-150572.18040000001</v>
      </c>
      <c r="F474" s="65">
        <v>-147250.51519999999</v>
      </c>
      <c r="G474" s="65"/>
      <c r="H474" s="65"/>
      <c r="I474" s="65"/>
      <c r="J474" s="65"/>
      <c r="K474" s="65"/>
      <c r="L474" s="65">
        <v>-3321.6651999999995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103706990.07520005</v>
      </c>
      <c r="Y474" s="66">
        <v>-2.7117859769104946</v>
      </c>
      <c r="Z474" s="30" t="s">
        <v>185</v>
      </c>
    </row>
    <row r="475" spans="1:26" x14ac:dyDescent="0.4">
      <c r="A475" s="49" t="s">
        <v>186</v>
      </c>
      <c r="B475" s="65">
        <v>8886860.2562265545</v>
      </c>
      <c r="C475" s="65">
        <v>7671863.8451997973</v>
      </c>
      <c r="D475" s="65">
        <v>-71128.860099999991</v>
      </c>
      <c r="E475" s="65">
        <v>-71128.860099999991</v>
      </c>
      <c r="F475" s="65">
        <v>-73753.5772</v>
      </c>
      <c r="G475" s="65"/>
      <c r="H475" s="65"/>
      <c r="I475" s="65"/>
      <c r="J475" s="65"/>
      <c r="K475" s="65"/>
      <c r="L475" s="65">
        <v>-28.228100000000001</v>
      </c>
      <c r="M475" s="65">
        <v>35.768099999999997</v>
      </c>
      <c r="N475" s="65"/>
      <c r="O475" s="65"/>
      <c r="P475" s="65">
        <v>2617.1770999999999</v>
      </c>
      <c r="Q475" s="65"/>
      <c r="R475" s="65"/>
      <c r="S475" s="65"/>
      <c r="T475" s="65"/>
      <c r="U475" s="65"/>
      <c r="V475" s="65"/>
      <c r="W475" s="65"/>
      <c r="X475" s="65">
        <v>7742992.7052997984</v>
      </c>
      <c r="Y475" s="66">
        <v>-12.871447484788662</v>
      </c>
      <c r="Z475" s="30" t="s">
        <v>187</v>
      </c>
    </row>
    <row r="476" spans="1:26" x14ac:dyDescent="0.4">
      <c r="A476" s="49" t="s">
        <v>188</v>
      </c>
      <c r="B476" s="65">
        <v>34670879.532881007</v>
      </c>
      <c r="C476" s="65">
        <v>33817069.529099919</v>
      </c>
      <c r="D476" s="65">
        <v>1145.7003</v>
      </c>
      <c r="E476" s="65">
        <v>1145.7003</v>
      </c>
      <c r="F476" s="65">
        <v>1145.7003</v>
      </c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33815923.828799911</v>
      </c>
      <c r="Y476" s="66">
        <v>-2.4659187064183845</v>
      </c>
      <c r="Z476" s="30" t="s">
        <v>189</v>
      </c>
    </row>
    <row r="477" spans="1:26" x14ac:dyDescent="0.4">
      <c r="A477" s="49" t="s">
        <v>190</v>
      </c>
      <c r="B477" s="65">
        <v>1423867.7072173906</v>
      </c>
      <c r="C477" s="65">
        <v>1357705.6383000007</v>
      </c>
      <c r="D477" s="65">
        <v>-1217.7973999999995</v>
      </c>
      <c r="E477" s="65">
        <v>-1217.7973999999995</v>
      </c>
      <c r="F477" s="65"/>
      <c r="G477" s="65"/>
      <c r="H477" s="65"/>
      <c r="I477" s="65"/>
      <c r="J477" s="65"/>
      <c r="K477" s="65"/>
      <c r="L477" s="65">
        <v>-1217.7973999999995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1358923.4357000012</v>
      </c>
      <c r="Y477" s="66">
        <v>-4.561116962495591</v>
      </c>
      <c r="Z477" s="30" t="s">
        <v>191</v>
      </c>
    </row>
    <row r="478" spans="1:26" x14ac:dyDescent="0.4">
      <c r="A478" s="49" t="s">
        <v>192</v>
      </c>
      <c r="B478" s="65">
        <v>-12655770.087997664</v>
      </c>
      <c r="C478" s="65">
        <v>-12745135.715199998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-12745135.715199998</v>
      </c>
      <c r="Y478" s="66">
        <v>-0.70612555838925561</v>
      </c>
      <c r="Z478" s="30" t="s">
        <v>193</v>
      </c>
    </row>
    <row r="479" spans="1:26" x14ac:dyDescent="0.4">
      <c r="A479" s="49" t="s">
        <v>194</v>
      </c>
      <c r="B479" s="65">
        <v>-371306864.08945096</v>
      </c>
      <c r="C479" s="65">
        <v>-376103995.2668997</v>
      </c>
      <c r="D479" s="65">
        <v>-253355.79729999995</v>
      </c>
      <c r="E479" s="65">
        <v>-253355.79729999995</v>
      </c>
      <c r="F479" s="65">
        <v>-79379.853700000007</v>
      </c>
      <c r="G479" s="65">
        <v>-146240.78339999999</v>
      </c>
      <c r="H479" s="65"/>
      <c r="I479" s="65"/>
      <c r="J479" s="65"/>
      <c r="K479" s="65"/>
      <c r="L479" s="65">
        <v>-27735.160199999998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-375850639.46959966</v>
      </c>
      <c r="Y479" s="66">
        <v>-1.2237251232323232</v>
      </c>
      <c r="Z479" s="30" t="s">
        <v>195</v>
      </c>
    </row>
    <row r="480" spans="1:26" x14ac:dyDescent="0.4">
      <c r="A480" s="49" t="s">
        <v>196</v>
      </c>
      <c r="B480" s="65">
        <v>70963743.407846048</v>
      </c>
      <c r="C480" s="65">
        <v>54356264.946700528</v>
      </c>
      <c r="D480" s="65">
        <v>-998056.96160001156</v>
      </c>
      <c r="E480" s="65">
        <v>-998056.96160001156</v>
      </c>
      <c r="F480" s="65">
        <v>-1425504.5379000064</v>
      </c>
      <c r="G480" s="65">
        <v>3463.0236999999997</v>
      </c>
      <c r="H480" s="65">
        <v>-1715.4349999999999</v>
      </c>
      <c r="I480" s="65"/>
      <c r="J480" s="65">
        <v>-33.992100000000001</v>
      </c>
      <c r="K480" s="65">
        <v>-6197.8182000000015</v>
      </c>
      <c r="L480" s="65">
        <v>-16756.6008</v>
      </c>
      <c r="M480" s="65">
        <v>48.761499999999998</v>
      </c>
      <c r="N480" s="65"/>
      <c r="O480" s="65"/>
      <c r="P480" s="65">
        <v>448639.63719999883</v>
      </c>
      <c r="Q480" s="65"/>
      <c r="R480" s="65"/>
      <c r="S480" s="65"/>
      <c r="T480" s="65"/>
      <c r="U480" s="65"/>
      <c r="V480" s="65"/>
      <c r="W480" s="65"/>
      <c r="X480" s="65">
        <v>55354321.908300675</v>
      </c>
      <c r="Y480" s="66">
        <v>-21.996333268151027</v>
      </c>
      <c r="Z480" s="30" t="s">
        <v>197</v>
      </c>
    </row>
    <row r="481" spans="1:26" x14ac:dyDescent="0.4">
      <c r="A481" s="49" t="s">
        <v>198</v>
      </c>
      <c r="B481" s="65">
        <v>1468441328.3223968</v>
      </c>
      <c r="C481" s="65">
        <v>1455492779.7040973</v>
      </c>
      <c r="D481" s="65">
        <v>-272853.01980000007</v>
      </c>
      <c r="E481" s="65">
        <v>-272853.01980000007</v>
      </c>
      <c r="F481" s="65">
        <v>-248281.37230000008</v>
      </c>
      <c r="G481" s="65">
        <v>-20910.777599999998</v>
      </c>
      <c r="H481" s="65">
        <v>463.42729999999995</v>
      </c>
      <c r="I481" s="65"/>
      <c r="J481" s="65"/>
      <c r="K481" s="65">
        <v>-9.1600999999999999</v>
      </c>
      <c r="L481" s="65">
        <v>-1461.0703000000001</v>
      </c>
      <c r="M481" s="65"/>
      <c r="N481" s="65"/>
      <c r="O481" s="65"/>
      <c r="P481" s="65">
        <v>-2654.0668000000001</v>
      </c>
      <c r="Q481" s="65"/>
      <c r="R481" s="65"/>
      <c r="S481" s="65"/>
      <c r="T481" s="65"/>
      <c r="U481" s="65"/>
      <c r="V481" s="65"/>
      <c r="W481" s="65"/>
      <c r="X481" s="65">
        <v>1455765632.7238972</v>
      </c>
      <c r="Y481" s="66">
        <v>-0.86320749450580592</v>
      </c>
      <c r="Z481" s="30" t="s">
        <v>199</v>
      </c>
    </row>
    <row r="482" spans="1:26" x14ac:dyDescent="0.4">
      <c r="A482" s="49" t="s">
        <v>200</v>
      </c>
      <c r="B482" s="65">
        <v>3804494.3268789393</v>
      </c>
      <c r="C482" s="65">
        <v>3353123.3927000072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3353123.3927000072</v>
      </c>
      <c r="Y482" s="66">
        <v>-11.864150538745038</v>
      </c>
      <c r="Z482" s="30" t="s">
        <v>201</v>
      </c>
    </row>
    <row r="483" spans="1:26" x14ac:dyDescent="0.4">
      <c r="A483" s="49" t="s">
        <v>202</v>
      </c>
      <c r="B483" s="65">
        <v>21962209.328029752</v>
      </c>
      <c r="C483" s="65">
        <v>20850291.97449984</v>
      </c>
      <c r="D483" s="65">
        <v>189913.74249999999</v>
      </c>
      <c r="E483" s="65">
        <v>189913.74249999999</v>
      </c>
      <c r="F483" s="65">
        <v>7171.6574000000037</v>
      </c>
      <c r="G483" s="65">
        <v>188068.91280000002</v>
      </c>
      <c r="H483" s="65">
        <v>-1849.8145999999999</v>
      </c>
      <c r="I483" s="65"/>
      <c r="J483" s="65">
        <v>-3347.1201000000001</v>
      </c>
      <c r="K483" s="65">
        <v>-442.42759999999998</v>
      </c>
      <c r="L483" s="65">
        <v>312.53459999999995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20660378.231999848</v>
      </c>
      <c r="Y483" s="66">
        <v>-5.9275962476526134</v>
      </c>
      <c r="Z483" s="30" t="s">
        <v>203</v>
      </c>
    </row>
    <row r="484" spans="1:26" x14ac:dyDescent="0.4">
      <c r="A484" s="49" t="s">
        <v>204</v>
      </c>
      <c r="B484" s="65">
        <v>-12508509.893709574</v>
      </c>
      <c r="C484" s="65">
        <v>-13133043.2947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-13133043.2947</v>
      </c>
      <c r="Y484" s="66">
        <v>-4.9928681057725282</v>
      </c>
      <c r="Z484" s="30" t="s">
        <v>205</v>
      </c>
    </row>
    <row r="485" spans="1:26" x14ac:dyDescent="0.4">
      <c r="A485" s="49" t="s">
        <v>206</v>
      </c>
      <c r="B485" s="65">
        <v>187090069.09566793</v>
      </c>
      <c r="C485" s="65">
        <v>185236965.69410011</v>
      </c>
      <c r="D485" s="65">
        <v>-1043506.6217999998</v>
      </c>
      <c r="E485" s="65">
        <v>-1043506.6217999998</v>
      </c>
      <c r="F485" s="65">
        <v>-1042021.6229999999</v>
      </c>
      <c r="G485" s="65"/>
      <c r="H485" s="65"/>
      <c r="I485" s="65"/>
      <c r="J485" s="65">
        <v>-124.6275</v>
      </c>
      <c r="K485" s="65">
        <v>-1360.3713</v>
      </c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186280472.31590012</v>
      </c>
      <c r="Y485" s="66">
        <v>-0.43273102825881499</v>
      </c>
      <c r="Z485" s="30" t="s">
        <v>207</v>
      </c>
    </row>
    <row r="486" spans="1:26" x14ac:dyDescent="0.4">
      <c r="A486" s="49" t="s">
        <v>208</v>
      </c>
      <c r="B486" s="65">
        <v>-1447902.2506014311</v>
      </c>
      <c r="C486" s="65">
        <v>-1461604.8285999999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-1461604.8285999999</v>
      </c>
      <c r="Y486" s="66">
        <v>-0.94637452168314395</v>
      </c>
      <c r="Z486" s="30" t="s">
        <v>209</v>
      </c>
    </row>
    <row r="487" spans="1:26" x14ac:dyDescent="0.4">
      <c r="A487" s="49" t="s">
        <v>210</v>
      </c>
      <c r="B487" s="65">
        <v>-264281.39588325529</v>
      </c>
      <c r="C487" s="65">
        <v>-270141.06299999991</v>
      </c>
      <c r="D487" s="65">
        <v>1620.9050999999995</v>
      </c>
      <c r="E487" s="65">
        <v>1620.9050999999995</v>
      </c>
      <c r="F487" s="65">
        <v>76.583599999999933</v>
      </c>
      <c r="G487" s="65">
        <v>1544.3215</v>
      </c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-271761.96809999988</v>
      </c>
      <c r="Y487" s="66">
        <v>-2.8305330353443003</v>
      </c>
      <c r="Z487" s="30" t="s">
        <v>211</v>
      </c>
    </row>
    <row r="488" spans="1:26" x14ac:dyDescent="0.4">
      <c r="A488" s="49" t="s">
        <v>212</v>
      </c>
      <c r="B488" s="65">
        <v>-32535142.864581704</v>
      </c>
      <c r="C488" s="65">
        <v>-33430985.103800006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-33430985.103800006</v>
      </c>
      <c r="Y488" s="66">
        <v>-2.7534602904526686</v>
      </c>
      <c r="Z488" s="30" t="s">
        <v>213</v>
      </c>
    </row>
    <row r="489" spans="1:26" x14ac:dyDescent="0.4">
      <c r="A489" s="49" t="s">
        <v>214</v>
      </c>
      <c r="B489" s="65">
        <v>-80924607.317364231</v>
      </c>
      <c r="C489" s="65">
        <v>-83416662.910599709</v>
      </c>
      <c r="D489" s="65">
        <v>-139132.74780000007</v>
      </c>
      <c r="E489" s="65">
        <v>-139132.74780000007</v>
      </c>
      <c r="F489" s="65">
        <v>-132568.49380000005</v>
      </c>
      <c r="G489" s="65"/>
      <c r="H489" s="65">
        <v>-18.476099999999157</v>
      </c>
      <c r="I489" s="65"/>
      <c r="J489" s="65">
        <v>-278.07499999999999</v>
      </c>
      <c r="K489" s="65">
        <v>-93.470600000000005</v>
      </c>
      <c r="L489" s="65">
        <v>-5250.6491999999998</v>
      </c>
      <c r="M489" s="65"/>
      <c r="N489" s="65"/>
      <c r="O489" s="65"/>
      <c r="P489" s="65">
        <v>-923.58309999999983</v>
      </c>
      <c r="Q489" s="65"/>
      <c r="R489" s="65"/>
      <c r="S489" s="65"/>
      <c r="T489" s="65"/>
      <c r="U489" s="65"/>
      <c r="V489" s="65"/>
      <c r="W489" s="65"/>
      <c r="X489" s="65">
        <v>-83277530.162799731</v>
      </c>
      <c r="Y489" s="66">
        <v>-2.9075492899310325</v>
      </c>
      <c r="Z489" s="30" t="s">
        <v>215</v>
      </c>
    </row>
    <row r="490" spans="1:26" x14ac:dyDescent="0.4">
      <c r="A490" s="49" t="s">
        <v>216</v>
      </c>
      <c r="B490" s="65">
        <v>-14420869.530352628</v>
      </c>
      <c r="C490" s="65">
        <v>-14575116.141599931</v>
      </c>
      <c r="D490" s="65">
        <v>-113330.77760000003</v>
      </c>
      <c r="E490" s="65">
        <v>-113330.77760000003</v>
      </c>
      <c r="F490" s="65">
        <v>154.3511</v>
      </c>
      <c r="G490" s="65"/>
      <c r="H490" s="65"/>
      <c r="I490" s="65"/>
      <c r="J490" s="65">
        <v>-34674.667399999998</v>
      </c>
      <c r="K490" s="65">
        <v>-4188.9159</v>
      </c>
      <c r="L490" s="65">
        <v>-74621.545400000017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-14461785.363999933</v>
      </c>
      <c r="Y490" s="66">
        <v>-0.28372653646984802</v>
      </c>
      <c r="Z490" s="30" t="s">
        <v>217</v>
      </c>
    </row>
    <row r="491" spans="1:26" x14ac:dyDescent="0.4">
      <c r="A491" s="49" t="s">
        <v>218</v>
      </c>
      <c r="B491" s="65">
        <v>-661805.14364791638</v>
      </c>
      <c r="C491" s="65">
        <v>-676139.82019999973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-676139.82019999973</v>
      </c>
      <c r="Y491" s="66">
        <v>-2.1659965459122303</v>
      </c>
      <c r="Z491" s="30" t="s">
        <v>219</v>
      </c>
    </row>
    <row r="492" spans="1:26" x14ac:dyDescent="0.4">
      <c r="A492" s="49" t="s">
        <v>220</v>
      </c>
      <c r="B492" s="65">
        <v>-4025269.2350011608</v>
      </c>
      <c r="C492" s="65">
        <v>-4082120.4742999962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-4082120.4742999962</v>
      </c>
      <c r="Y492" s="66">
        <v>-1.4123586766443712</v>
      </c>
      <c r="Z492" s="30" t="s">
        <v>221</v>
      </c>
    </row>
    <row r="493" spans="1:26" x14ac:dyDescent="0.4">
      <c r="A493" s="49" t="s">
        <v>222</v>
      </c>
      <c r="B493" s="65">
        <v>-18480141.734034609</v>
      </c>
      <c r="C493" s="65">
        <v>-18835805.255899958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-18835805.255899958</v>
      </c>
      <c r="Y493" s="66">
        <v>-1.9245713966053026</v>
      </c>
      <c r="Z493" s="30" t="s">
        <v>223</v>
      </c>
    </row>
    <row r="494" spans="1:26" x14ac:dyDescent="0.4">
      <c r="A494" s="49" t="s">
        <v>224</v>
      </c>
      <c r="B494" s="65">
        <v>799936.57257566985</v>
      </c>
      <c r="C494" s="65">
        <v>785206.28189999959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785206.28189999959</v>
      </c>
      <c r="Y494" s="66">
        <v>-1.8414323310960818</v>
      </c>
      <c r="Z494" s="30" t="s">
        <v>225</v>
      </c>
    </row>
    <row r="495" spans="1:26" x14ac:dyDescent="0.4">
      <c r="A495" s="49" t="s">
        <v>226</v>
      </c>
      <c r="B495" s="65">
        <v>-20974103.981629826</v>
      </c>
      <c r="C495" s="65">
        <v>-21721613.631800033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-21721613.631800033</v>
      </c>
      <c r="Y495" s="66">
        <v>-3.5639646433760102</v>
      </c>
      <c r="Z495" s="30" t="s">
        <v>227</v>
      </c>
    </row>
    <row r="496" spans="1:26" x14ac:dyDescent="0.4">
      <c r="A496" s="49" t="s">
        <v>228</v>
      </c>
      <c r="B496" s="65">
        <v>79893847.615993679</v>
      </c>
      <c r="C496" s="65">
        <v>79020781.321000069</v>
      </c>
      <c r="D496" s="65">
        <v>-144031.4809</v>
      </c>
      <c r="E496" s="65">
        <v>-144031.4809</v>
      </c>
      <c r="F496" s="65">
        <v>-144031.4809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79164812.801900059</v>
      </c>
      <c r="Y496" s="66">
        <v>-0.91250432398461245</v>
      </c>
      <c r="Z496" s="30" t="s">
        <v>229</v>
      </c>
    </row>
    <row r="497" spans="1:26" x14ac:dyDescent="0.4">
      <c r="A497" s="49" t="s">
        <v>230</v>
      </c>
      <c r="B497" s="65">
        <v>23928056.108885802</v>
      </c>
      <c r="C497" s="65">
        <v>23379800.517299905</v>
      </c>
      <c r="D497" s="65">
        <v>9412.4592000000011</v>
      </c>
      <c r="E497" s="65">
        <v>9412.4592000000011</v>
      </c>
      <c r="F497" s="65">
        <v>9412.4592000000011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23370388.058099907</v>
      </c>
      <c r="Y497" s="66">
        <v>-2.3306032393446396</v>
      </c>
      <c r="Z497" s="30" t="s">
        <v>231</v>
      </c>
    </row>
    <row r="498" spans="1:26" x14ac:dyDescent="0.4">
      <c r="A498" s="49" t="s">
        <v>232</v>
      </c>
      <c r="B498" s="65">
        <v>8646502.3466034979</v>
      </c>
      <c r="C498" s="65">
        <v>8521029.7981000058</v>
      </c>
      <c r="D498" s="65">
        <v>-26351.982299999996</v>
      </c>
      <c r="E498" s="65">
        <v>-26351.982299999996</v>
      </c>
      <c r="F498" s="65">
        <v>-11976.5762</v>
      </c>
      <c r="G498" s="65"/>
      <c r="H498" s="65">
        <v>182.42349999999999</v>
      </c>
      <c r="I498" s="65"/>
      <c r="J498" s="65"/>
      <c r="K498" s="65">
        <v>-1694.9337999999998</v>
      </c>
      <c r="L498" s="65">
        <v>-12862.8958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8547381.7804000061</v>
      </c>
      <c r="Y498" s="66">
        <v>-1.1463660360009977</v>
      </c>
      <c r="Z498" s="30" t="s">
        <v>233</v>
      </c>
    </row>
    <row r="499" spans="1:26" x14ac:dyDescent="0.4">
      <c r="A499" s="49" t="s">
        <v>234</v>
      </c>
      <c r="B499" s="65">
        <v>-2814967.7133370619</v>
      </c>
      <c r="C499" s="65">
        <v>-2987355.8396999892</v>
      </c>
      <c r="D499" s="65">
        <v>-336000.6728</v>
      </c>
      <c r="E499" s="65">
        <v>-336000.6728</v>
      </c>
      <c r="F499" s="65">
        <v>-336000.6728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-2651355.1668999884</v>
      </c>
      <c r="Y499" s="66">
        <v>5.8122352758041265</v>
      </c>
      <c r="Z499" s="30" t="s">
        <v>235</v>
      </c>
    </row>
    <row r="500" spans="1:26" x14ac:dyDescent="0.4">
      <c r="A500" s="49" t="s">
        <v>236</v>
      </c>
      <c r="B500" s="65">
        <v>-32216307.565237612</v>
      </c>
      <c r="C500" s="65">
        <v>-32700075.468399934</v>
      </c>
      <c r="D500" s="65">
        <v>-1907.6416999999997</v>
      </c>
      <c r="E500" s="65">
        <v>-1907.6416999999997</v>
      </c>
      <c r="F500" s="65">
        <v>-1850.8114999999998</v>
      </c>
      <c r="G500" s="65"/>
      <c r="H500" s="65">
        <v>-25.673300000000001</v>
      </c>
      <c r="I500" s="65"/>
      <c r="J500" s="65"/>
      <c r="K500" s="65">
        <v>-31.1569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-32698167.826699931</v>
      </c>
      <c r="Y500" s="66">
        <v>-1.4957029463620521</v>
      </c>
      <c r="Z500" s="30" t="s">
        <v>237</v>
      </c>
    </row>
    <row r="501" spans="1:26" x14ac:dyDescent="0.4">
      <c r="A501" s="49" t="s">
        <v>238</v>
      </c>
      <c r="B501" s="65">
        <v>-11018074.043489661</v>
      </c>
      <c r="C501" s="65">
        <v>-11383092.814599991</v>
      </c>
      <c r="D501" s="65">
        <v>4.9851000000000001</v>
      </c>
      <c r="E501" s="65">
        <v>4.9851000000000001</v>
      </c>
      <c r="F501" s="65">
        <v>4.9851000000000001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-11383097.799699992</v>
      </c>
      <c r="Y501" s="66">
        <v>-3.3129542855633236</v>
      </c>
      <c r="Z501" s="30" t="s">
        <v>239</v>
      </c>
    </row>
    <row r="502" spans="1:26" x14ac:dyDescent="0.4">
      <c r="A502" s="49" t="s">
        <v>240</v>
      </c>
      <c r="B502" s="65">
        <v>69143363.674237952</v>
      </c>
      <c r="C502" s="65">
        <v>67808972.60709998</v>
      </c>
      <c r="D502" s="65">
        <v>7882.2208000000001</v>
      </c>
      <c r="E502" s="65">
        <v>7882.2208000000001</v>
      </c>
      <c r="F502" s="65">
        <v>5076.6382000000003</v>
      </c>
      <c r="G502" s="65">
        <v>351.4495</v>
      </c>
      <c r="H502" s="65">
        <v>3266.5486000000001</v>
      </c>
      <c r="I502" s="65"/>
      <c r="J502" s="65">
        <v>-665.0123000000001</v>
      </c>
      <c r="K502" s="65"/>
      <c r="L502" s="65">
        <v>-147.4032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67801090.386299968</v>
      </c>
      <c r="Y502" s="66">
        <v>-1.9412901204256858</v>
      </c>
      <c r="Z502" s="30" t="s">
        <v>241</v>
      </c>
    </row>
    <row r="503" spans="1:26" x14ac:dyDescent="0.4">
      <c r="A503" s="49" t="s">
        <v>242</v>
      </c>
      <c r="B503" s="65">
        <v>-3003518.4298177515</v>
      </c>
      <c r="C503" s="65">
        <v>-3958656.552800131</v>
      </c>
      <c r="D503" s="65">
        <v>-125436.71859999999</v>
      </c>
      <c r="E503" s="65">
        <v>-125436.71859999999</v>
      </c>
      <c r="F503" s="65">
        <v>-74793.126499999998</v>
      </c>
      <c r="G503" s="65">
        <v>-2032.7365999999997</v>
      </c>
      <c r="H503" s="65">
        <v>-6.4183000000002721</v>
      </c>
      <c r="I503" s="65"/>
      <c r="J503" s="65">
        <v>-45473.389799999997</v>
      </c>
      <c r="K503" s="65"/>
      <c r="L503" s="65">
        <v>-3131.0474000000031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-3833219.8342001261</v>
      </c>
      <c r="Y503" s="66">
        <v>-27.624315407737303</v>
      </c>
      <c r="Z503" s="30" t="s">
        <v>243</v>
      </c>
    </row>
    <row r="504" spans="1:26" x14ac:dyDescent="0.4">
      <c r="A504" s="49" t="s">
        <v>244</v>
      </c>
      <c r="B504" s="65">
        <v>-6571962.4183783112</v>
      </c>
      <c r="C504" s="65">
        <v>-7110520.4578999579</v>
      </c>
      <c r="D504" s="65">
        <v>-2310167.0494000004</v>
      </c>
      <c r="E504" s="65">
        <v>-2310167.0494000004</v>
      </c>
      <c r="F504" s="65">
        <v>-32497.768500000035</v>
      </c>
      <c r="G504" s="65"/>
      <c r="H504" s="65">
        <v>422.61180000000002</v>
      </c>
      <c r="I504" s="65"/>
      <c r="J504" s="65">
        <v>-506524.06410000043</v>
      </c>
      <c r="K504" s="65">
        <v>-1913.5925999999999</v>
      </c>
      <c r="L504" s="65">
        <v>-1769654.2360000003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-4800353.4084999561</v>
      </c>
      <c r="Y504" s="66">
        <v>26.957077613896562</v>
      </c>
      <c r="Z504" s="30" t="s">
        <v>245</v>
      </c>
    </row>
    <row r="505" spans="1:26" x14ac:dyDescent="0.4">
      <c r="A505" s="49" t="s">
        <v>246</v>
      </c>
      <c r="B505" s="65">
        <v>-19930104.561664127</v>
      </c>
      <c r="C505" s="65">
        <v>-20678931.173400067</v>
      </c>
      <c r="D505" s="65">
        <v>-60288.948800000006</v>
      </c>
      <c r="E505" s="65">
        <v>-60288.948800000006</v>
      </c>
      <c r="F505" s="65">
        <v>-54817.989699999998</v>
      </c>
      <c r="G505" s="65">
        <v>7866.7361999999994</v>
      </c>
      <c r="H505" s="65">
        <v>1293.7890999999977</v>
      </c>
      <c r="I505" s="65"/>
      <c r="J505" s="65">
        <v>-14366.152499999998</v>
      </c>
      <c r="K505" s="65"/>
      <c r="L505" s="65">
        <v>-270.28579999999999</v>
      </c>
      <c r="M505" s="65">
        <v>4.9539</v>
      </c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-20618642.224600062</v>
      </c>
      <c r="Y505" s="66">
        <v>-3.4547619196155552</v>
      </c>
      <c r="Z505" s="30" t="s">
        <v>247</v>
      </c>
    </row>
    <row r="506" spans="1:26" x14ac:dyDescent="0.4">
      <c r="A506" s="49" t="s">
        <v>248</v>
      </c>
      <c r="B506" s="65">
        <v>1205704.9843999904</v>
      </c>
      <c r="C506" s="65">
        <v>1121754.7912999885</v>
      </c>
      <c r="D506" s="65">
        <v>-18650.596100000006</v>
      </c>
      <c r="E506" s="65">
        <v>-18650.596100000006</v>
      </c>
      <c r="F506" s="65">
        <v>212.92599999999948</v>
      </c>
      <c r="G506" s="65"/>
      <c r="H506" s="65">
        <v>1218.5452</v>
      </c>
      <c r="I506" s="65"/>
      <c r="J506" s="65">
        <v>-303.71730000000002</v>
      </c>
      <c r="K506" s="65">
        <v>-28.0412</v>
      </c>
      <c r="L506" s="65">
        <v>-19750.308800000003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1140405.3873999889</v>
      </c>
      <c r="Y506" s="66">
        <v>-5.4158851331693958</v>
      </c>
      <c r="Z506" s="30" t="s">
        <v>249</v>
      </c>
    </row>
    <row r="507" spans="1:26" x14ac:dyDescent="0.4">
      <c r="A507" s="49" t="s">
        <v>250</v>
      </c>
      <c r="B507" s="65">
        <v>-2399716.0325831631</v>
      </c>
      <c r="C507" s="65">
        <v>-2422096.5268999999</v>
      </c>
      <c r="D507" s="65">
        <v>46.392599999999959</v>
      </c>
      <c r="E507" s="65">
        <v>46.392599999999959</v>
      </c>
      <c r="F507" s="65">
        <v>-137.09020000000001</v>
      </c>
      <c r="G507" s="65"/>
      <c r="H507" s="65">
        <v>373.63319999999999</v>
      </c>
      <c r="I507" s="65"/>
      <c r="J507" s="65">
        <v>-17.3232</v>
      </c>
      <c r="K507" s="65">
        <v>-121.51179999999999</v>
      </c>
      <c r="L507" s="65">
        <v>-51.315399999999997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-2422142.9194999998</v>
      </c>
      <c r="Y507" s="66">
        <v>-0.93456419894379783</v>
      </c>
      <c r="Z507" s="30" t="s">
        <v>251</v>
      </c>
    </row>
    <row r="508" spans="1:26" x14ac:dyDescent="0.4">
      <c r="A508" s="49" t="s">
        <v>252</v>
      </c>
      <c r="B508" s="65">
        <v>122919.71124106133</v>
      </c>
      <c r="C508" s="65">
        <v>91276.259800001979</v>
      </c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91276.259800001979</v>
      </c>
      <c r="Y508" s="66">
        <v>-25.743187257414302</v>
      </c>
      <c r="Z508" s="30" t="s">
        <v>253</v>
      </c>
    </row>
    <row r="509" spans="1:26" x14ac:dyDescent="0.4">
      <c r="A509" s="49" t="s">
        <v>254</v>
      </c>
      <c r="B509" s="65">
        <v>56626611.553707324</v>
      </c>
      <c r="C509" s="65">
        <v>55828340.767600082</v>
      </c>
      <c r="D509" s="65">
        <v>-123685.48359999998</v>
      </c>
      <c r="E509" s="65">
        <v>-123685.48359999998</v>
      </c>
      <c r="F509" s="65">
        <v>-143323.03599999996</v>
      </c>
      <c r="G509" s="65">
        <v>21232.784200000002</v>
      </c>
      <c r="H509" s="65"/>
      <c r="I509" s="65"/>
      <c r="J509" s="65"/>
      <c r="K509" s="65"/>
      <c r="L509" s="65">
        <v>-1595.2318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55952026.25120008</v>
      </c>
      <c r="Y509" s="66">
        <v>-1.1912867183787534</v>
      </c>
      <c r="Z509" s="30" t="s">
        <v>255</v>
      </c>
    </row>
    <row r="510" spans="1:26" x14ac:dyDescent="0.4">
      <c r="A510" s="49" t="s">
        <v>256</v>
      </c>
      <c r="B510" s="65">
        <v>14226590.761621594</v>
      </c>
      <c r="C510" s="65">
        <v>13365623.672999995</v>
      </c>
      <c r="D510" s="65">
        <v>-53793.364300000016</v>
      </c>
      <c r="E510" s="65">
        <v>-53793.364300000016</v>
      </c>
      <c r="F510" s="65">
        <v>644.16849999999931</v>
      </c>
      <c r="G510" s="65"/>
      <c r="H510" s="65"/>
      <c r="I510" s="65"/>
      <c r="J510" s="65">
        <v>-343.411</v>
      </c>
      <c r="K510" s="65">
        <v>-41733.599500000011</v>
      </c>
      <c r="L510" s="65">
        <v>-12539.425000000003</v>
      </c>
      <c r="M510" s="65">
        <v>178.90270000000001</v>
      </c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13419417.037299993</v>
      </c>
      <c r="Y510" s="66">
        <v>-5.673697499608104</v>
      </c>
      <c r="Z510" s="30" t="s">
        <v>257</v>
      </c>
    </row>
    <row r="511" spans="1:26" x14ac:dyDescent="0.4">
      <c r="A511" s="49" t="s">
        <v>258</v>
      </c>
      <c r="B511" s="65">
        <v>-28446082.553181197</v>
      </c>
      <c r="C511" s="65">
        <v>-29515309.470199525</v>
      </c>
      <c r="D511" s="65">
        <v>53860.976800000019</v>
      </c>
      <c r="E511" s="65">
        <v>53860.976800000019</v>
      </c>
      <c r="F511" s="65">
        <v>66482.87490000001</v>
      </c>
      <c r="G511" s="65">
        <v>1989.9268999999999</v>
      </c>
      <c r="H511" s="65"/>
      <c r="I511" s="65"/>
      <c r="J511" s="65">
        <v>-123.2565</v>
      </c>
      <c r="K511" s="65">
        <v>-4451.2580999999991</v>
      </c>
      <c r="L511" s="65">
        <v>-10037.310399999998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-29569170.44699952</v>
      </c>
      <c r="Y511" s="66">
        <v>-3.9481285049309007</v>
      </c>
      <c r="Z511" s="30" t="s">
        <v>259</v>
      </c>
    </row>
    <row r="512" spans="1:26" x14ac:dyDescent="0.4">
      <c r="A512" s="49" t="s">
        <v>260</v>
      </c>
      <c r="B512" s="65">
        <v>-1016542572.9983283</v>
      </c>
      <c r="C512" s="65">
        <v>-1051049349.5538992</v>
      </c>
      <c r="D512" s="65">
        <v>113040877.0168</v>
      </c>
      <c r="E512" s="65">
        <v>113040877.0168</v>
      </c>
      <c r="F512" s="65">
        <v>104406844.99080001</v>
      </c>
      <c r="G512" s="65">
        <v>1998063.5689999999</v>
      </c>
      <c r="H512" s="65">
        <v>6635968.4570000004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-1164090226.5706995</v>
      </c>
      <c r="Y512" s="66">
        <v>-14.514655607307631</v>
      </c>
      <c r="Z512" s="30" t="s">
        <v>261</v>
      </c>
    </row>
    <row r="513" spans="1:26" x14ac:dyDescent="0.4">
      <c r="A513" s="49" t="s">
        <v>262</v>
      </c>
      <c r="B513" s="65">
        <v>-887433701.23677146</v>
      </c>
      <c r="C513" s="65">
        <v>-895020040.55110037</v>
      </c>
      <c r="D513" s="65">
        <v>-20893.359899999999</v>
      </c>
      <c r="E513" s="65">
        <v>-20893.359899999999</v>
      </c>
      <c r="F513" s="65">
        <v>-17874.851200000001</v>
      </c>
      <c r="G513" s="65">
        <v>-3018.5086999999999</v>
      </c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-894999147.19120038</v>
      </c>
      <c r="Y513" s="66">
        <v>-0.85250829936764083</v>
      </c>
      <c r="Z513" s="30" t="s">
        <v>263</v>
      </c>
    </row>
    <row r="514" spans="1:26" x14ac:dyDescent="0.4">
      <c r="A514" s="49" t="s">
        <v>264</v>
      </c>
      <c r="B514" s="65">
        <v>-496934968.08149469</v>
      </c>
      <c r="C514" s="65">
        <v>-505594462.04349601</v>
      </c>
      <c r="D514" s="65">
        <v>-3057903.3825000091</v>
      </c>
      <c r="E514" s="65">
        <v>-3057903.3825000091</v>
      </c>
      <c r="F514" s="65">
        <v>-2248097.2040000111</v>
      </c>
      <c r="G514" s="65">
        <v>255740.29980000004</v>
      </c>
      <c r="H514" s="65">
        <v>-8458.8713999999891</v>
      </c>
      <c r="I514" s="65"/>
      <c r="J514" s="65">
        <v>-325.86969999999997</v>
      </c>
      <c r="K514" s="65">
        <v>-4865.0826999999999</v>
      </c>
      <c r="L514" s="65">
        <v>-12613.1113</v>
      </c>
      <c r="M514" s="65">
        <v>305.46199999999999</v>
      </c>
      <c r="N514" s="65"/>
      <c r="O514" s="65"/>
      <c r="P514" s="65">
        <v>-1039589.0051999986</v>
      </c>
      <c r="Q514" s="65"/>
      <c r="R514" s="65"/>
      <c r="S514" s="65"/>
      <c r="T514" s="65"/>
      <c r="U514" s="65"/>
      <c r="V514" s="65"/>
      <c r="W514" s="65"/>
      <c r="X514" s="65">
        <v>-502536558.66099602</v>
      </c>
      <c r="Y514" s="66">
        <v>-1.1272280960881584</v>
      </c>
      <c r="Z514" s="30" t="s">
        <v>265</v>
      </c>
    </row>
    <row r="515" spans="1:26" x14ac:dyDescent="0.4">
      <c r="A515" s="49" t="s">
        <v>266</v>
      </c>
      <c r="B515" s="65">
        <v>-238917124.67871967</v>
      </c>
      <c r="C515" s="65">
        <v>-247313015.39649984</v>
      </c>
      <c r="D515" s="65">
        <v>1795.3210999999997</v>
      </c>
      <c r="E515" s="65">
        <v>1795.3210999999997</v>
      </c>
      <c r="F515" s="65">
        <v>3214.4230999999995</v>
      </c>
      <c r="G515" s="65">
        <v>-868.49779999999998</v>
      </c>
      <c r="H515" s="65"/>
      <c r="I515" s="65"/>
      <c r="J515" s="65"/>
      <c r="K515" s="65"/>
      <c r="L515" s="65">
        <v>-567.55359999999996</v>
      </c>
      <c r="M515" s="65">
        <v>16.949400000000001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-247314810.71759984</v>
      </c>
      <c r="Y515" s="66">
        <v>-3.5148949871939212</v>
      </c>
      <c r="Z515" s="30" t="s">
        <v>267</v>
      </c>
    </row>
    <row r="516" spans="1:26" x14ac:dyDescent="0.4">
      <c r="A516" s="49" t="s">
        <v>268</v>
      </c>
      <c r="B516" s="65">
        <v>-3872931.3103841944</v>
      </c>
      <c r="C516" s="65">
        <v>-3954905.4459999967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-3954905.4459999967</v>
      </c>
      <c r="Y516" s="66">
        <v>-2.1165915180579473</v>
      </c>
      <c r="Z516" s="30" t="s">
        <v>269</v>
      </c>
    </row>
    <row r="517" spans="1:26" x14ac:dyDescent="0.4">
      <c r="A517" s="49" t="s">
        <v>270</v>
      </c>
      <c r="B517" s="65">
        <v>-224664454.8059985</v>
      </c>
      <c r="C517" s="65">
        <v>-231189792.68039942</v>
      </c>
      <c r="D517" s="65">
        <v>-1879665.5003</v>
      </c>
      <c r="E517" s="65">
        <v>-1879665.5003</v>
      </c>
      <c r="F517" s="65">
        <v>-1886048.1101000002</v>
      </c>
      <c r="G517" s="65">
        <v>2611.5068000000001</v>
      </c>
      <c r="H517" s="65">
        <v>89.794199999999989</v>
      </c>
      <c r="I517" s="65"/>
      <c r="J517" s="65"/>
      <c r="K517" s="65">
        <v>-467.69579999999996</v>
      </c>
      <c r="L517" s="65">
        <v>-112.60089999999991</v>
      </c>
      <c r="M517" s="65"/>
      <c r="N517" s="65"/>
      <c r="O517" s="65"/>
      <c r="P517" s="65">
        <v>4261.6054999999978</v>
      </c>
      <c r="Q517" s="65"/>
      <c r="R517" s="65"/>
      <c r="S517" s="65"/>
      <c r="T517" s="65"/>
      <c r="U517" s="65"/>
      <c r="V517" s="65"/>
      <c r="W517" s="65"/>
      <c r="X517" s="65">
        <v>-229310127.1800994</v>
      </c>
      <c r="Y517" s="66">
        <v>-2.0678270526205442</v>
      </c>
      <c r="Z517" s="30" t="s">
        <v>271</v>
      </c>
    </row>
    <row r="518" spans="1:26" x14ac:dyDescent="0.4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4">
      <c r="A519" s="49" t="s">
        <v>274</v>
      </c>
      <c r="B519" s="65">
        <v>-11456954.422117863</v>
      </c>
      <c r="C519" s="65">
        <v>-11587168.823100006</v>
      </c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-11587168.823100004</v>
      </c>
      <c r="Y519" s="66">
        <v>-1.1365533647472681</v>
      </c>
      <c r="Z519" s="30" t="s">
        <v>275</v>
      </c>
    </row>
    <row r="520" spans="1:26" x14ac:dyDescent="0.4">
      <c r="A520" s="49" t="s">
        <v>276</v>
      </c>
      <c r="B520" s="65">
        <v>-35679448.252363034</v>
      </c>
      <c r="C520" s="65">
        <v>-36074549.537400015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-36074549.537400015</v>
      </c>
      <c r="Y520" s="66">
        <v>-1.1073637749171577</v>
      </c>
      <c r="Z520" s="30" t="s">
        <v>277</v>
      </c>
    </row>
    <row r="521" spans="1:26" x14ac:dyDescent="0.4">
      <c r="A521" s="49" t="s">
        <v>278</v>
      </c>
      <c r="B521" s="65">
        <v>-538712.23885861784</v>
      </c>
      <c r="C521" s="65">
        <v>-924774.60199999437</v>
      </c>
      <c r="D521" s="65">
        <v>-263.92740000000003</v>
      </c>
      <c r="E521" s="65">
        <v>-263.92740000000003</v>
      </c>
      <c r="F521" s="65">
        <v>-263.92740000000003</v>
      </c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-924510.67459999397</v>
      </c>
      <c r="Y521" s="66">
        <v>-71.614937978534925</v>
      </c>
      <c r="Z521" s="30" t="s">
        <v>279</v>
      </c>
    </row>
    <row r="522" spans="1:26" x14ac:dyDescent="0.4">
      <c r="A522" s="49" t="s">
        <v>280</v>
      </c>
      <c r="B522" s="65">
        <v>-6010928.2805116847</v>
      </c>
      <c r="C522" s="65">
        <v>-6490188.7636999711</v>
      </c>
      <c r="D522" s="65">
        <v>159.02459999999999</v>
      </c>
      <c r="E522" s="65">
        <v>159.02459999999999</v>
      </c>
      <c r="F522" s="65">
        <v>159.02459999999999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-6490347.7882999703</v>
      </c>
      <c r="Y522" s="66">
        <v>-7.9757981698539693</v>
      </c>
      <c r="Z522" s="30" t="s">
        <v>281</v>
      </c>
    </row>
    <row r="523" spans="1:26" x14ac:dyDescent="0.4">
      <c r="A523" s="49" t="s">
        <v>282</v>
      </c>
      <c r="B523" s="65">
        <v>-22148636.839619368</v>
      </c>
      <c r="C523" s="65">
        <v>-23258030.754499793</v>
      </c>
      <c r="D523" s="65">
        <v>176832.81459999998</v>
      </c>
      <c r="E523" s="65">
        <v>176832.81459999998</v>
      </c>
      <c r="F523" s="65">
        <v>128276.13389999993</v>
      </c>
      <c r="G523" s="65">
        <v>111083.65129999998</v>
      </c>
      <c r="H523" s="65">
        <v>-51562.556299999938</v>
      </c>
      <c r="I523" s="65"/>
      <c r="J523" s="65"/>
      <c r="K523" s="65">
        <v>-1703.0346999999999</v>
      </c>
      <c r="L523" s="65">
        <v>-9261.3796000000002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-23434863.569099784</v>
      </c>
      <c r="Y523" s="66">
        <v>-5.8072500750006419</v>
      </c>
      <c r="Z523" s="30" t="s">
        <v>283</v>
      </c>
    </row>
    <row r="524" spans="1:26" x14ac:dyDescent="0.4">
      <c r="A524" s="49" t="s">
        <v>284</v>
      </c>
      <c r="B524" s="65">
        <v>-9770382.373594569</v>
      </c>
      <c r="C524" s="65">
        <v>-10971519.740099913</v>
      </c>
      <c r="D524" s="65">
        <v>-99098.786999999997</v>
      </c>
      <c r="E524" s="65">
        <v>-99098.786999999997</v>
      </c>
      <c r="F524" s="65">
        <v>-17710.063099999999</v>
      </c>
      <c r="G524" s="65">
        <v>2757.4453000000003</v>
      </c>
      <c r="H524" s="65">
        <v>-77894.917199999996</v>
      </c>
      <c r="I524" s="65"/>
      <c r="J524" s="65">
        <v>-402.98290000000003</v>
      </c>
      <c r="K524" s="65">
        <v>-2083.5221000000001</v>
      </c>
      <c r="L524" s="65">
        <v>-3764.7469999999998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-10872420.953099912</v>
      </c>
      <c r="Y524" s="66">
        <v>-11.279380247017885</v>
      </c>
      <c r="Z524" s="30" t="s">
        <v>285</v>
      </c>
    </row>
    <row r="525" spans="1:26" x14ac:dyDescent="0.4">
      <c r="A525" s="49" t="s">
        <v>286</v>
      </c>
      <c r="B525" s="65">
        <v>2524010326.7746277</v>
      </c>
      <c r="C525" s="65">
        <v>2454678070.3054786</v>
      </c>
      <c r="D525" s="65">
        <v>-5839246.3837999972</v>
      </c>
      <c r="E525" s="65">
        <v>-5839246.3837999972</v>
      </c>
      <c r="F525" s="65">
        <v>-2778820.7136999997</v>
      </c>
      <c r="G525" s="65">
        <v>1824909.944300001</v>
      </c>
      <c r="H525" s="65">
        <v>-1028694.7921999997</v>
      </c>
      <c r="I525" s="65"/>
      <c r="J525" s="65">
        <v>-179.5882</v>
      </c>
      <c r="K525" s="65">
        <v>-23366.500400000012</v>
      </c>
      <c r="L525" s="65">
        <v>-3833094.7335999999</v>
      </c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2460517316.6892786</v>
      </c>
      <c r="Y525" s="66">
        <v>-2.5155606303118927</v>
      </c>
      <c r="Z525" s="30" t="s">
        <v>287</v>
      </c>
    </row>
    <row r="526" spans="1:26" x14ac:dyDescent="0.4">
      <c r="A526" s="49" t="s">
        <v>288</v>
      </c>
      <c r="B526" s="65">
        <v>-4368545797.2256746</v>
      </c>
      <c r="C526" s="65">
        <v>-4483856555.8417521</v>
      </c>
      <c r="D526" s="65">
        <v>-5595123.6455999976</v>
      </c>
      <c r="E526" s="65">
        <v>-5595123.6455999976</v>
      </c>
      <c r="F526" s="65">
        <v>-138684.08929999993</v>
      </c>
      <c r="G526" s="65">
        <v>975621.82970000012</v>
      </c>
      <c r="H526" s="65">
        <v>240098.17540000018</v>
      </c>
      <c r="I526" s="65"/>
      <c r="J526" s="65">
        <v>-51.720399999999998</v>
      </c>
      <c r="K526" s="65">
        <v>-24459.390400000004</v>
      </c>
      <c r="L526" s="65">
        <v>-6647691.8520999989</v>
      </c>
      <c r="M526" s="65">
        <v>43.401500000000006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-4478261432.1961517</v>
      </c>
      <c r="Y526" s="66">
        <v>-2.5114910101241019</v>
      </c>
      <c r="Z526" s="30" t="s">
        <v>289</v>
      </c>
    </row>
    <row r="527" spans="1:26" x14ac:dyDescent="0.4">
      <c r="A527" s="49" t="s">
        <v>290</v>
      </c>
      <c r="B527" s="65">
        <v>-10548137.903692713</v>
      </c>
      <c r="C527" s="65">
        <v>-10664706.467300005</v>
      </c>
      <c r="D527" s="65">
        <v>632703.83789999969</v>
      </c>
      <c r="E527" s="65">
        <v>632703.83789999969</v>
      </c>
      <c r="F527" s="65">
        <v>502550.43729999964</v>
      </c>
      <c r="G527" s="65">
        <v>-2251.3955999999998</v>
      </c>
      <c r="H527" s="65">
        <v>26833.293600000001</v>
      </c>
      <c r="I527" s="65"/>
      <c r="J527" s="65"/>
      <c r="K527" s="65"/>
      <c r="L527" s="65"/>
      <c r="M527" s="65">
        <v>106627.96980000001</v>
      </c>
      <c r="N527" s="65">
        <v>-1056.4672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-11297410.305200005</v>
      </c>
      <c r="Y527" s="66">
        <v>-7.1033618288682518</v>
      </c>
      <c r="Z527" s="30" t="s">
        <v>291</v>
      </c>
    </row>
    <row r="528" spans="1:26" x14ac:dyDescent="0.4">
      <c r="A528" s="49" t="s">
        <v>292</v>
      </c>
      <c r="B528" s="65">
        <v>1594667440.1690407</v>
      </c>
      <c r="C528" s="65">
        <v>1570343316.7244039</v>
      </c>
      <c r="D528" s="65">
        <v>-3443412.2967999997</v>
      </c>
      <c r="E528" s="65">
        <v>-3443412.2967999997</v>
      </c>
      <c r="F528" s="65">
        <v>-165740.62159999995</v>
      </c>
      <c r="G528" s="65">
        <v>11577.177</v>
      </c>
      <c r="H528" s="65">
        <v>-507587.3494000003</v>
      </c>
      <c r="I528" s="65"/>
      <c r="J528" s="65"/>
      <c r="K528" s="65">
        <v>-116.46429999999999</v>
      </c>
      <c r="L528" s="65">
        <v>-2781545.0385000003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1573786729.0212035</v>
      </c>
      <c r="Y528" s="66">
        <v>-1.3094085087498701</v>
      </c>
      <c r="Z528" s="30" t="s">
        <v>293</v>
      </c>
    </row>
    <row r="529" spans="1:26" x14ac:dyDescent="0.4">
      <c r="A529" s="49" t="s">
        <v>294</v>
      </c>
      <c r="B529" s="65">
        <v>-29683426.963432364</v>
      </c>
      <c r="C529" s="65">
        <v>-31857824.332300011</v>
      </c>
      <c r="D529" s="65">
        <v>-27556017.024432749</v>
      </c>
      <c r="E529" s="65">
        <v>46087743.415799998</v>
      </c>
      <c r="F529" s="65">
        <v>22858.019700000001</v>
      </c>
      <c r="G529" s="65">
        <v>46047880.693000004</v>
      </c>
      <c r="H529" s="65">
        <v>129197.4146</v>
      </c>
      <c r="I529" s="65"/>
      <c r="J529" s="65"/>
      <c r="K529" s="65"/>
      <c r="L529" s="65">
        <v>-112192.71149999998</v>
      </c>
      <c r="M529" s="65"/>
      <c r="N529" s="65"/>
      <c r="O529" s="65"/>
      <c r="P529" s="65"/>
      <c r="Q529" s="65">
        <v>-73643760.440232739</v>
      </c>
      <c r="R529" s="65"/>
      <c r="S529" s="65"/>
      <c r="T529" s="65"/>
      <c r="U529" s="65"/>
      <c r="V529" s="65"/>
      <c r="W529" s="65"/>
      <c r="X529" s="65">
        <v>-4301807.3078672634</v>
      </c>
      <c r="Y529" s="66">
        <v>85.507713401263445</v>
      </c>
      <c r="Z529" s="30" t="s">
        <v>295</v>
      </c>
    </row>
    <row r="530" spans="1:26" x14ac:dyDescent="0.4">
      <c r="A530" s="49" t="s">
        <v>296</v>
      </c>
      <c r="B530" s="65">
        <v>177271358.19767785</v>
      </c>
      <c r="C530" s="65">
        <v>175232020.83309999</v>
      </c>
      <c r="D530" s="65">
        <v>226296247.23849532</v>
      </c>
      <c r="E530" s="65">
        <v>3747332.5833999994</v>
      </c>
      <c r="F530" s="65">
        <v>-1666.8924999999999</v>
      </c>
      <c r="G530" s="65"/>
      <c r="H530" s="65">
        <v>3748999.4758999995</v>
      </c>
      <c r="I530" s="65"/>
      <c r="J530" s="65"/>
      <c r="K530" s="65"/>
      <c r="L530" s="65"/>
      <c r="M530" s="65"/>
      <c r="N530" s="65"/>
      <c r="O530" s="65"/>
      <c r="P530" s="65"/>
      <c r="Q530" s="65">
        <v>222548914.65509531</v>
      </c>
      <c r="R530" s="65"/>
      <c r="S530" s="65"/>
      <c r="T530" s="65"/>
      <c r="U530" s="65"/>
      <c r="V530" s="65"/>
      <c r="W530" s="65"/>
      <c r="X530" s="65">
        <v>-51064226.405395344</v>
      </c>
      <c r="Y530" s="66">
        <v>-128.80568351512989</v>
      </c>
      <c r="Z530" s="30" t="s">
        <v>297</v>
      </c>
    </row>
    <row r="531" spans="1:26" x14ac:dyDescent="0.4">
      <c r="A531" s="49" t="s">
        <v>298</v>
      </c>
      <c r="B531" s="65">
        <v>-260670411.7548469</v>
      </c>
      <c r="C531" s="65">
        <v>-269304890.60550028</v>
      </c>
      <c r="D531" s="65">
        <v>563163.63579999981</v>
      </c>
      <c r="E531" s="65">
        <v>563163.63579999981</v>
      </c>
      <c r="F531" s="65">
        <v>-1693167.1435000002</v>
      </c>
      <c r="G531" s="65">
        <v>2928371.1345000006</v>
      </c>
      <c r="H531" s="65">
        <v>-205688.09089999989</v>
      </c>
      <c r="I531" s="65"/>
      <c r="J531" s="65">
        <v>-244.30099999999999</v>
      </c>
      <c r="K531" s="65"/>
      <c r="L531" s="65">
        <v>-497072.43779999996</v>
      </c>
      <c r="M531" s="65">
        <v>30964.4745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-269868054.24130023</v>
      </c>
      <c r="Y531" s="66">
        <v>-3.5284566531868009</v>
      </c>
      <c r="Z531" s="30" t="s">
        <v>299</v>
      </c>
    </row>
    <row r="532" spans="1:26" x14ac:dyDescent="0.4">
      <c r="A532" s="49" t="s">
        <v>300</v>
      </c>
      <c r="B532" s="65">
        <v>-5892345.6692265142</v>
      </c>
      <c r="C532" s="65">
        <v>-6873314.7448999854</v>
      </c>
      <c r="D532" s="65">
        <v>3939693.9143999997</v>
      </c>
      <c r="E532" s="65">
        <v>3939693.9143999997</v>
      </c>
      <c r="F532" s="65">
        <v>18086.3449</v>
      </c>
      <c r="G532" s="65">
        <v>4123958.6980999997</v>
      </c>
      <c r="H532" s="65">
        <v>-199505.32239999995</v>
      </c>
      <c r="I532" s="65"/>
      <c r="J532" s="65"/>
      <c r="K532" s="65">
        <v>-919.68849999999998</v>
      </c>
      <c r="L532" s="65">
        <v>-1926.1177</v>
      </c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-10813008.659299985</v>
      </c>
      <c r="Y532" s="66">
        <v>-83.509408074482565</v>
      </c>
      <c r="Z532" s="30" t="s">
        <v>301</v>
      </c>
    </row>
    <row r="533" spans="1:26" x14ac:dyDescent="0.4">
      <c r="A533" s="49" t="s">
        <v>302</v>
      </c>
      <c r="B533" s="65">
        <v>-2091057.3403434013</v>
      </c>
      <c r="C533" s="65">
        <v>-2123111.3774000006</v>
      </c>
      <c r="D533" s="65">
        <v>-1557.8434999999999</v>
      </c>
      <c r="E533" s="65">
        <v>-1557.8434999999999</v>
      </c>
      <c r="F533" s="65"/>
      <c r="G533" s="65"/>
      <c r="H533" s="65"/>
      <c r="I533" s="65"/>
      <c r="J533" s="65"/>
      <c r="K533" s="65"/>
      <c r="L533" s="65">
        <v>-1557.8434999999999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-2121553.5339000006</v>
      </c>
      <c r="Y533" s="66">
        <v>-1.4584102008217106</v>
      </c>
      <c r="Z533" s="30" t="s">
        <v>303</v>
      </c>
    </row>
    <row r="534" spans="1:26" x14ac:dyDescent="0.4">
      <c r="A534" s="49" t="s">
        <v>304</v>
      </c>
      <c r="B534" s="65">
        <v>-4939697.9626530521</v>
      </c>
      <c r="C534" s="65">
        <v>-4978192.6217999998</v>
      </c>
      <c r="D534" s="65">
        <v>-404978.18209999998</v>
      </c>
      <c r="E534" s="65">
        <v>-404978.18209999998</v>
      </c>
      <c r="F534" s="65"/>
      <c r="G534" s="65"/>
      <c r="H534" s="65">
        <v>-342621.4767</v>
      </c>
      <c r="I534" s="65"/>
      <c r="J534" s="65"/>
      <c r="K534" s="65"/>
      <c r="L534" s="65">
        <v>-62356.705399999977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-4573214.4397</v>
      </c>
      <c r="Y534" s="66">
        <v>7.4191484119854616</v>
      </c>
      <c r="Z534" s="30" t="s">
        <v>305</v>
      </c>
    </row>
    <row r="535" spans="1:26" x14ac:dyDescent="0.4">
      <c r="A535" s="49" t="s">
        <v>306</v>
      </c>
      <c r="B535" s="65">
        <v>48707975.259279333</v>
      </c>
      <c r="C535" s="65">
        <v>46198353.571300104</v>
      </c>
      <c r="D535" s="65">
        <v>-3274744.0881999996</v>
      </c>
      <c r="E535" s="65">
        <v>-3274744.0881999996</v>
      </c>
      <c r="F535" s="65">
        <v>68993.306100000031</v>
      </c>
      <c r="G535" s="65">
        <v>1236.6474000000001</v>
      </c>
      <c r="H535" s="65">
        <v>-2441.951100000002</v>
      </c>
      <c r="I535" s="65"/>
      <c r="J535" s="65">
        <v>-2585.4594000000002</v>
      </c>
      <c r="K535" s="65">
        <v>-78955.091700000019</v>
      </c>
      <c r="L535" s="65">
        <v>-3260991.5395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49473097.659500107</v>
      </c>
      <c r="Y535" s="66">
        <v>1.570835979422099</v>
      </c>
      <c r="Z535" s="30" t="s">
        <v>307</v>
      </c>
    </row>
    <row r="536" spans="1:26" x14ac:dyDescent="0.4">
      <c r="A536" s="49" t="s">
        <v>308</v>
      </c>
      <c r="B536" s="65">
        <v>78227984.133902341</v>
      </c>
      <c r="C536" s="65">
        <v>77160576.41569972</v>
      </c>
      <c r="D536" s="65">
        <v>92184.859899999996</v>
      </c>
      <c r="E536" s="65">
        <v>92184.859899999996</v>
      </c>
      <c r="F536" s="65">
        <v>-4159.2240999999995</v>
      </c>
      <c r="G536" s="65">
        <v>85912.826199999996</v>
      </c>
      <c r="H536" s="65">
        <v>-2370.6639</v>
      </c>
      <c r="I536" s="65"/>
      <c r="J536" s="65"/>
      <c r="K536" s="65">
        <v>-286.76779999999997</v>
      </c>
      <c r="L536" s="65">
        <v>13088.689499999999</v>
      </c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77068391.555799738</v>
      </c>
      <c r="Y536" s="66">
        <v>-1.4823245043841808</v>
      </c>
      <c r="Z536" s="30" t="s">
        <v>309</v>
      </c>
    </row>
    <row r="537" spans="1:26" x14ac:dyDescent="0.4">
      <c r="A537" s="49" t="s">
        <v>310</v>
      </c>
      <c r="B537" s="65">
        <v>-3127397.1706941719</v>
      </c>
      <c r="C537" s="65">
        <v>-3868466.6364000738</v>
      </c>
      <c r="D537" s="65">
        <v>17036.2647</v>
      </c>
      <c r="E537" s="65">
        <v>17036.2647</v>
      </c>
      <c r="F537" s="65">
        <v>2923.8537000000001</v>
      </c>
      <c r="G537" s="65">
        <v>13661.041200000001</v>
      </c>
      <c r="H537" s="65">
        <v>-541.0702</v>
      </c>
      <c r="I537" s="65"/>
      <c r="J537" s="65">
        <v>-6.1067</v>
      </c>
      <c r="K537" s="65">
        <v>-351.0754</v>
      </c>
      <c r="L537" s="65">
        <v>1349.6221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-3885502.9011000763</v>
      </c>
      <c r="Y537" s="66">
        <v>-24.240788394575148</v>
      </c>
      <c r="Z537" s="30" t="s">
        <v>311</v>
      </c>
    </row>
    <row r="538" spans="1:26" x14ac:dyDescent="0.4">
      <c r="A538" s="49" t="s">
        <v>312</v>
      </c>
      <c r="B538" s="65">
        <v>17974722.541786321</v>
      </c>
      <c r="C538" s="65">
        <v>17856598.842399996</v>
      </c>
      <c r="D538" s="65">
        <v>17895793.757699996</v>
      </c>
      <c r="E538" s="65">
        <v>17895793.757699996</v>
      </c>
      <c r="F538" s="65">
        <v>17274073.243299998</v>
      </c>
      <c r="G538" s="65"/>
      <c r="H538" s="65">
        <v>621903.09369999997</v>
      </c>
      <c r="I538" s="65"/>
      <c r="J538" s="65"/>
      <c r="K538" s="65">
        <v>-182.57929999999999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-39194.915300000925</v>
      </c>
      <c r="Y538" s="66">
        <v>-100.21805574583354</v>
      </c>
      <c r="Z538" s="30" t="s">
        <v>313</v>
      </c>
    </row>
    <row r="539" spans="1:26" x14ac:dyDescent="0.4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4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5" t="s">
        <v>322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7" t="s">
        <v>71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324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1093568321719.0031</v>
      </c>
      <c r="C9" s="46">
        <v>1093568321719.0031</v>
      </c>
      <c r="D9" s="46">
        <v>21367146612.819359</v>
      </c>
      <c r="E9" s="46">
        <v>11142230847.819355</v>
      </c>
      <c r="F9" s="46">
        <v>8357007972.3834591</v>
      </c>
      <c r="G9" s="46">
        <v>1965057697.4329169</v>
      </c>
      <c r="H9" s="46">
        <v>174870128.98836625</v>
      </c>
      <c r="I9" s="46"/>
      <c r="J9" s="46"/>
      <c r="K9" s="46"/>
      <c r="L9" s="46">
        <v>64369770.000545532</v>
      </c>
      <c r="M9" s="46">
        <v>4438948.9679223485</v>
      </c>
      <c r="N9" s="46"/>
      <c r="O9" s="46"/>
      <c r="P9" s="46">
        <v>576486330.04614615</v>
      </c>
      <c r="Q9" s="46">
        <v>10224915765</v>
      </c>
      <c r="R9" s="46"/>
      <c r="S9" s="46">
        <v>8007353302.9516945</v>
      </c>
      <c r="T9" s="46">
        <v>298710943.30744433</v>
      </c>
      <c r="U9" s="46">
        <v>7708642359.6442499</v>
      </c>
      <c r="V9" s="46"/>
      <c r="W9" s="46"/>
      <c r="X9" s="46">
        <v>1080208528409.1354</v>
      </c>
      <c r="Y9" s="60">
        <v>-1.221669743401778</v>
      </c>
      <c r="Z9" s="47"/>
    </row>
    <row r="10" spans="1:26" x14ac:dyDescent="0.4">
      <c r="A10" s="49" t="s">
        <v>3</v>
      </c>
      <c r="B10" s="50">
        <v>2318849588.7989264</v>
      </c>
      <c r="C10" s="50">
        <v>2318849588.7989259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2318849588.7989259</v>
      </c>
      <c r="Y10" s="66">
        <v>-2.0563522554738364E-14</v>
      </c>
      <c r="Z10" s="30" t="s">
        <v>132</v>
      </c>
    </row>
    <row r="11" spans="1:26" x14ac:dyDescent="0.4">
      <c r="A11" s="49" t="s">
        <v>4</v>
      </c>
      <c r="B11" s="50">
        <v>3955516006.4354491</v>
      </c>
      <c r="C11" s="50">
        <v>3955516006.4354491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3955516006.4354491</v>
      </c>
      <c r="Y11" s="66">
        <v>0</v>
      </c>
      <c r="Z11" s="30" t="s">
        <v>133</v>
      </c>
    </row>
    <row r="12" spans="1:26" x14ac:dyDescent="0.4">
      <c r="A12" s="49" t="s">
        <v>5</v>
      </c>
      <c r="B12" s="50">
        <v>3663038526.3972363</v>
      </c>
      <c r="C12" s="50">
        <v>3663038526.3972363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3663038526.3972363</v>
      </c>
      <c r="Y12" s="66">
        <v>0</v>
      </c>
      <c r="Z12" s="30" t="s">
        <v>134</v>
      </c>
    </row>
    <row r="13" spans="1:26" x14ac:dyDescent="0.4">
      <c r="A13" s="49" t="s">
        <v>6</v>
      </c>
      <c r="B13" s="50">
        <v>1280304360.7258253</v>
      </c>
      <c r="C13" s="50">
        <v>1280304360.7258255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1280304360.7258255</v>
      </c>
      <c r="Y13" s="66">
        <v>1.862202351372131E-14</v>
      </c>
      <c r="Z13" s="30" t="s">
        <v>135</v>
      </c>
    </row>
    <row r="14" spans="1:26" x14ac:dyDescent="0.4">
      <c r="A14" s="49" t="s">
        <v>7</v>
      </c>
      <c r="B14" s="50">
        <v>232253033.95438394</v>
      </c>
      <c r="C14" s="50">
        <v>232253033.95438394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232253033.95438394</v>
      </c>
      <c r="Y14" s="66">
        <v>0</v>
      </c>
      <c r="Z14" s="30" t="s">
        <v>136</v>
      </c>
    </row>
    <row r="15" spans="1:26" x14ac:dyDescent="0.4">
      <c r="A15" s="49" t="s">
        <v>8</v>
      </c>
      <c r="B15" s="50">
        <v>473255212.67468053</v>
      </c>
      <c r="C15" s="50">
        <v>473255212.67468059</v>
      </c>
      <c r="D15" s="65">
        <v>409756.98871354299</v>
      </c>
      <c r="E15" s="65">
        <v>409756.98871354299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409756.98871354299</v>
      </c>
      <c r="Q15" s="50"/>
      <c r="R15" s="50"/>
      <c r="S15" s="65"/>
      <c r="T15" s="50"/>
      <c r="U15" s="50"/>
      <c r="V15" s="50"/>
      <c r="W15" s="50"/>
      <c r="X15" s="65">
        <v>472845455.68596703</v>
      </c>
      <c r="Y15" s="66">
        <v>-8.6582667816312714E-2</v>
      </c>
      <c r="Z15" s="30" t="s">
        <v>137</v>
      </c>
    </row>
    <row r="16" spans="1:26" x14ac:dyDescent="0.4">
      <c r="A16" s="49" t="s">
        <v>9</v>
      </c>
      <c r="B16" s="50">
        <v>2281825928.9647007</v>
      </c>
      <c r="C16" s="50">
        <v>2281825928.9647007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2281825928.9647007</v>
      </c>
      <c r="Y16" s="66">
        <v>0</v>
      </c>
      <c r="Z16" s="30" t="s">
        <v>138</v>
      </c>
    </row>
    <row r="17" spans="1:26" x14ac:dyDescent="0.4">
      <c r="A17" s="49" t="s">
        <v>10</v>
      </c>
      <c r="B17" s="50">
        <v>52834983038.260277</v>
      </c>
      <c r="C17" s="50">
        <v>52834983038.260284</v>
      </c>
      <c r="D17" s="65">
        <v>11823.000768358226</v>
      </c>
      <c r="E17" s="65">
        <v>11823.000768358226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11823.000768358226</v>
      </c>
      <c r="Q17" s="50"/>
      <c r="R17" s="50"/>
      <c r="S17" s="65"/>
      <c r="T17" s="50"/>
      <c r="U17" s="50"/>
      <c r="V17" s="50"/>
      <c r="W17" s="50"/>
      <c r="X17" s="65">
        <v>52834971215.259514</v>
      </c>
      <c r="Y17" s="66">
        <v>-2.237722070314259E-5</v>
      </c>
      <c r="Z17" s="30" t="s">
        <v>139</v>
      </c>
    </row>
    <row r="18" spans="1:26" x14ac:dyDescent="0.4">
      <c r="A18" s="49" t="s">
        <v>11</v>
      </c>
      <c r="B18" s="50">
        <v>495310858.78980941</v>
      </c>
      <c r="C18" s="50">
        <v>495310858.78980941</v>
      </c>
      <c r="D18" s="65">
        <v>28191.002341091189</v>
      </c>
      <c r="E18" s="65">
        <v>28191.002341091189</v>
      </c>
      <c r="F18" s="50"/>
      <c r="G18" s="50"/>
      <c r="H18" s="50"/>
      <c r="I18" s="50"/>
      <c r="J18" s="50"/>
      <c r="K18" s="50"/>
      <c r="L18" s="50">
        <v>28191.002341091189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495282667.78746831</v>
      </c>
      <c r="Y18" s="66">
        <v>-5.6915776912241679E-3</v>
      </c>
      <c r="Z18" s="30" t="s">
        <v>140</v>
      </c>
    </row>
    <row r="19" spans="1:26" x14ac:dyDescent="0.4">
      <c r="A19" s="49" t="s">
        <v>12</v>
      </c>
      <c r="B19" s="50">
        <v>10917829294.663227</v>
      </c>
      <c r="C19" s="50">
        <v>10917829294.663227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10917829294.663227</v>
      </c>
      <c r="Y19" s="66">
        <v>0</v>
      </c>
      <c r="Z19" s="30" t="s">
        <v>141</v>
      </c>
    </row>
    <row r="20" spans="1:26" x14ac:dyDescent="0.4">
      <c r="A20" s="49" t="s">
        <v>13</v>
      </c>
      <c r="B20" s="50">
        <v>2842069646.5634713</v>
      </c>
      <c r="C20" s="50">
        <v>2842069646.5634713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2842069646.5634713</v>
      </c>
      <c r="Y20" s="66">
        <v>0</v>
      </c>
      <c r="Z20" s="30" t="s">
        <v>142</v>
      </c>
    </row>
    <row r="21" spans="1:26" x14ac:dyDescent="0.4">
      <c r="A21" s="49" t="s">
        <v>14</v>
      </c>
      <c r="B21" s="50">
        <v>1762664424.5816782</v>
      </c>
      <c r="C21" s="50">
        <v>1762664424.5816782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1762664424.5816782</v>
      </c>
      <c r="Y21" s="66">
        <v>0</v>
      </c>
      <c r="Z21" s="30" t="s">
        <v>143</v>
      </c>
    </row>
    <row r="22" spans="1:26" x14ac:dyDescent="0.4">
      <c r="A22" s="49" t="s">
        <v>144</v>
      </c>
      <c r="B22" s="50">
        <v>189923282.96016949</v>
      </c>
      <c r="C22" s="50">
        <v>189923282.96016949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189923282.96016949</v>
      </c>
      <c r="Y22" s="66">
        <v>0</v>
      </c>
      <c r="Z22" s="30" t="s">
        <v>145</v>
      </c>
    </row>
    <row r="23" spans="1:26" x14ac:dyDescent="0.4">
      <c r="A23" s="49" t="s">
        <v>146</v>
      </c>
      <c r="B23" s="50">
        <v>68125738.018149182</v>
      </c>
      <c r="C23" s="50">
        <v>68125738.018149167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68125738.018149167</v>
      </c>
      <c r="Y23" s="66">
        <v>-2.1873027180825376E-14</v>
      </c>
      <c r="Z23" s="30" t="s">
        <v>147</v>
      </c>
    </row>
    <row r="24" spans="1:26" x14ac:dyDescent="0.4">
      <c r="A24" s="49" t="s">
        <v>148</v>
      </c>
      <c r="B24" s="50">
        <v>6867943995.7592268</v>
      </c>
      <c r="C24" s="50">
        <v>6867943995.7592268</v>
      </c>
      <c r="D24" s="65">
        <v>791.00050367137328</v>
      </c>
      <c r="E24" s="65">
        <v>791.00050367137328</v>
      </c>
      <c r="F24" s="50"/>
      <c r="G24" s="50"/>
      <c r="H24" s="50"/>
      <c r="I24" s="50"/>
      <c r="J24" s="50"/>
      <c r="K24" s="50"/>
      <c r="L24" s="50"/>
      <c r="M24" s="50">
        <v>791.00050367137328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6867943204.7587233</v>
      </c>
      <c r="Y24" s="66">
        <v>-1.151728237778964E-5</v>
      </c>
      <c r="Z24" s="30" t="s">
        <v>149</v>
      </c>
    </row>
    <row r="25" spans="1:26" x14ac:dyDescent="0.4">
      <c r="A25" s="49" t="s">
        <v>150</v>
      </c>
      <c r="B25" s="50">
        <v>19224036771.281544</v>
      </c>
      <c r="C25" s="50">
        <v>19224036771.281544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19224036771.281544</v>
      </c>
      <c r="Y25" s="66">
        <v>0</v>
      </c>
      <c r="Z25" s="30" t="s">
        <v>151</v>
      </c>
    </row>
    <row r="26" spans="1:26" x14ac:dyDescent="0.4">
      <c r="A26" s="49" t="s">
        <v>152</v>
      </c>
      <c r="B26" s="50">
        <v>7233058148.6597376</v>
      </c>
      <c r="C26" s="50">
        <v>7233058148.6597376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7233058148.6597376</v>
      </c>
      <c r="Y26" s="66">
        <v>0</v>
      </c>
      <c r="Z26" s="30" t="s">
        <v>153</v>
      </c>
    </row>
    <row r="27" spans="1:26" x14ac:dyDescent="0.4">
      <c r="A27" s="49" t="s">
        <v>154</v>
      </c>
      <c r="B27" s="50">
        <v>470851165.54853839</v>
      </c>
      <c r="C27" s="50">
        <v>470851165.54853839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470851165.54853839</v>
      </c>
      <c r="Y27" s="66">
        <v>0</v>
      </c>
      <c r="Z27" s="30" t="s">
        <v>155</v>
      </c>
    </row>
    <row r="28" spans="1:26" x14ac:dyDescent="0.4">
      <c r="A28" s="49" t="s">
        <v>156</v>
      </c>
      <c r="B28" s="50">
        <v>5821689341.509388</v>
      </c>
      <c r="C28" s="50">
        <v>5821689341.509388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5821689341.509388</v>
      </c>
      <c r="Y28" s="66">
        <v>0</v>
      </c>
      <c r="Z28" s="30" t="s">
        <v>157</v>
      </c>
    </row>
    <row r="29" spans="1:26" x14ac:dyDescent="0.4">
      <c r="A29" s="49" t="s">
        <v>158</v>
      </c>
      <c r="B29" s="50">
        <v>7915039698.8998632</v>
      </c>
      <c r="C29" s="50">
        <v>7915039698.8998632</v>
      </c>
      <c r="D29" s="65">
        <v>1684.0009830242259</v>
      </c>
      <c r="E29" s="65">
        <v>1684.0009830242259</v>
      </c>
      <c r="F29" s="50"/>
      <c r="G29" s="50"/>
      <c r="H29" s="50"/>
      <c r="I29" s="50"/>
      <c r="J29" s="50"/>
      <c r="K29" s="50"/>
      <c r="L29" s="50"/>
      <c r="M29" s="50">
        <v>1684.0009830242259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7915038014.89888</v>
      </c>
      <c r="Y29" s="66">
        <v>-2.1275963827095963E-5</v>
      </c>
      <c r="Z29" s="30" t="s">
        <v>159</v>
      </c>
    </row>
    <row r="30" spans="1:26" x14ac:dyDescent="0.4">
      <c r="A30" s="49" t="s">
        <v>160</v>
      </c>
      <c r="B30" s="50">
        <v>8764045601.6289997</v>
      </c>
      <c r="C30" s="50">
        <v>8764045601.6289997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298710943.30744433</v>
      </c>
      <c r="T30" s="50">
        <v>298710943.30744433</v>
      </c>
      <c r="U30" s="50"/>
      <c r="V30" s="50"/>
      <c r="W30" s="50"/>
      <c r="X30" s="65">
        <v>9062756544.9364433</v>
      </c>
      <c r="Y30" s="66">
        <v>3.4083681998633293</v>
      </c>
      <c r="Z30" s="30" t="s">
        <v>161</v>
      </c>
    </row>
    <row r="31" spans="1:26" x14ac:dyDescent="0.4">
      <c r="A31" s="49" t="s">
        <v>162</v>
      </c>
      <c r="B31" s="50">
        <v>5709668324.1872835</v>
      </c>
      <c r="C31" s="50">
        <v>5709668324.1872835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5709668324.1872835</v>
      </c>
      <c r="Y31" s="66">
        <v>0</v>
      </c>
      <c r="Z31" s="30" t="s">
        <v>163</v>
      </c>
    </row>
    <row r="32" spans="1:26" x14ac:dyDescent="0.4">
      <c r="A32" s="49" t="s">
        <v>164</v>
      </c>
      <c r="B32" s="50">
        <v>10094384573.929178</v>
      </c>
      <c r="C32" s="50">
        <v>10094384573.929178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10094384573.929178</v>
      </c>
      <c r="Y32" s="66">
        <v>0</v>
      </c>
      <c r="Z32" s="30" t="s">
        <v>165</v>
      </c>
    </row>
    <row r="33" spans="1:26" x14ac:dyDescent="0.4">
      <c r="A33" s="49" t="s">
        <v>166</v>
      </c>
      <c r="B33" s="50">
        <v>978331107.85635221</v>
      </c>
      <c r="C33" s="50">
        <v>978331107.85635221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978331107.85635221</v>
      </c>
      <c r="Y33" s="66">
        <v>0</v>
      </c>
      <c r="Z33" s="30" t="s">
        <v>167</v>
      </c>
    </row>
    <row r="34" spans="1:26" x14ac:dyDescent="0.4">
      <c r="A34" s="49" t="s">
        <v>168</v>
      </c>
      <c r="B34" s="50">
        <v>1732423605.665797</v>
      </c>
      <c r="C34" s="50">
        <v>1732423605.665797</v>
      </c>
      <c r="D34" s="65">
        <v>56233.998801799251</v>
      </c>
      <c r="E34" s="65">
        <v>56233.998801799251</v>
      </c>
      <c r="F34" s="50">
        <v>56233.998801799251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1732367371.6669953</v>
      </c>
      <c r="Y34" s="66">
        <v>-3.2459727873597423E-3</v>
      </c>
      <c r="Z34" s="30" t="s">
        <v>169</v>
      </c>
    </row>
    <row r="35" spans="1:26" x14ac:dyDescent="0.4">
      <c r="A35" s="49" t="s">
        <v>170</v>
      </c>
      <c r="B35" s="50">
        <v>1465788519.8738117</v>
      </c>
      <c r="C35" s="50">
        <v>1465788519.8738117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1465788519.8738117</v>
      </c>
      <c r="Y35" s="66">
        <v>0</v>
      </c>
      <c r="Z35" s="30" t="s">
        <v>171</v>
      </c>
    </row>
    <row r="36" spans="1:26" x14ac:dyDescent="0.4">
      <c r="A36" s="49" t="s">
        <v>172</v>
      </c>
      <c r="B36" s="50">
        <v>26174572365.502884</v>
      </c>
      <c r="C36" s="50">
        <v>26174572365.502884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7708642359.6442499</v>
      </c>
      <c r="T36" s="50"/>
      <c r="U36" s="50">
        <v>7708642359.6442499</v>
      </c>
      <c r="V36" s="50"/>
      <c r="W36" s="50"/>
      <c r="X36" s="65">
        <v>33883214725.147133</v>
      </c>
      <c r="Y36" s="66">
        <v>29.450881764181002</v>
      </c>
      <c r="Z36" s="30" t="s">
        <v>173</v>
      </c>
    </row>
    <row r="37" spans="1:26" x14ac:dyDescent="0.4">
      <c r="A37" s="49" t="s">
        <v>174</v>
      </c>
      <c r="B37" s="50">
        <v>3671062022.3744822</v>
      </c>
      <c r="C37" s="50">
        <v>3671062022.3744822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3671062022.3744822</v>
      </c>
      <c r="Y37" s="66">
        <v>0</v>
      </c>
      <c r="Z37" s="30" t="s">
        <v>175</v>
      </c>
    </row>
    <row r="38" spans="1:26" x14ac:dyDescent="0.4">
      <c r="A38" s="49" t="s">
        <v>176</v>
      </c>
      <c r="B38" s="50">
        <v>12576129720.027349</v>
      </c>
      <c r="C38" s="50">
        <v>12576129720.027351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12576129720.027351</v>
      </c>
      <c r="Y38" s="66">
        <v>1.5166419838808341E-14</v>
      </c>
      <c r="Z38" s="30" t="s">
        <v>177</v>
      </c>
    </row>
    <row r="39" spans="1:26" x14ac:dyDescent="0.4">
      <c r="A39" s="49" t="s">
        <v>178</v>
      </c>
      <c r="B39" s="50">
        <v>1893908137.0643337</v>
      </c>
      <c r="C39" s="50">
        <v>1893908137.0643334</v>
      </c>
      <c r="D39" s="65">
        <v>384999.99946184322</v>
      </c>
      <c r="E39" s="65">
        <v>384999.99946184322</v>
      </c>
      <c r="F39" s="50"/>
      <c r="G39" s="50"/>
      <c r="H39" s="50">
        <v>384999.99946184322</v>
      </c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1893523137.0648715</v>
      </c>
      <c r="Y39" s="66">
        <v>-2.0328335462927984E-2</v>
      </c>
      <c r="Z39" s="30" t="s">
        <v>179</v>
      </c>
    </row>
    <row r="40" spans="1:26" x14ac:dyDescent="0.4">
      <c r="A40" s="49" t="s">
        <v>180</v>
      </c>
      <c r="B40" s="50">
        <v>839229691.81626809</v>
      </c>
      <c r="C40" s="50">
        <v>839229691.81626797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839229691.81626797</v>
      </c>
      <c r="Y40" s="66">
        <v>-1.4204608191684387E-14</v>
      </c>
      <c r="Z40" s="30" t="s">
        <v>181</v>
      </c>
    </row>
    <row r="41" spans="1:26" x14ac:dyDescent="0.4">
      <c r="A41" s="49" t="s">
        <v>182</v>
      </c>
      <c r="B41" s="50">
        <v>2439896616.4627414</v>
      </c>
      <c r="C41" s="50">
        <v>2439896616.4627414</v>
      </c>
      <c r="D41" s="65">
        <v>800.00012392973917</v>
      </c>
      <c r="E41" s="65">
        <v>800.00012392973917</v>
      </c>
      <c r="F41" s="50">
        <v>800.00012392973917</v>
      </c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2439895816.4626174</v>
      </c>
      <c r="Y41" s="66">
        <v>-3.2788279576266121E-5</v>
      </c>
      <c r="Z41" s="30" t="s">
        <v>183</v>
      </c>
    </row>
    <row r="42" spans="1:26" x14ac:dyDescent="0.4">
      <c r="A42" s="49" t="s">
        <v>184</v>
      </c>
      <c r="B42" s="50">
        <v>9556692542.2696171</v>
      </c>
      <c r="C42" s="50">
        <v>9556692542.269619</v>
      </c>
      <c r="D42" s="65">
        <v>160725.99950273102</v>
      </c>
      <c r="E42" s="65">
        <v>160725.99950273102</v>
      </c>
      <c r="F42" s="50"/>
      <c r="G42" s="50"/>
      <c r="H42" s="50"/>
      <c r="I42" s="50"/>
      <c r="J42" s="50"/>
      <c r="K42" s="50"/>
      <c r="L42" s="50">
        <v>160725.99950273102</v>
      </c>
      <c r="M42" s="50"/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9556531816.2701168</v>
      </c>
      <c r="Y42" s="66">
        <v>-1.6818161596114701E-3</v>
      </c>
      <c r="Z42" s="30" t="s">
        <v>185</v>
      </c>
    </row>
    <row r="43" spans="1:26" x14ac:dyDescent="0.4">
      <c r="A43" s="49" t="s">
        <v>186</v>
      </c>
      <c r="B43" s="50">
        <v>3273883276.4246936</v>
      </c>
      <c r="C43" s="50">
        <v>3273883276.4246936</v>
      </c>
      <c r="D43" s="65">
        <v>85148.000592919154</v>
      </c>
      <c r="E43" s="65">
        <v>85148.000592919154</v>
      </c>
      <c r="F43" s="50"/>
      <c r="G43" s="50"/>
      <c r="H43" s="50"/>
      <c r="I43" s="50"/>
      <c r="J43" s="50"/>
      <c r="K43" s="50"/>
      <c r="L43" s="50"/>
      <c r="M43" s="50">
        <v>1148.0004185565506</v>
      </c>
      <c r="N43" s="50"/>
      <c r="O43" s="50"/>
      <c r="P43" s="50">
        <v>84000.000174362605</v>
      </c>
      <c r="Q43" s="50"/>
      <c r="R43" s="50"/>
      <c r="S43" s="65"/>
      <c r="T43" s="50"/>
      <c r="U43" s="50"/>
      <c r="V43" s="50"/>
      <c r="W43" s="50"/>
      <c r="X43" s="65">
        <v>3273798128.4241009</v>
      </c>
      <c r="Y43" s="66">
        <v>-2.6008257901514462E-3</v>
      </c>
      <c r="Z43" s="30" t="s">
        <v>187</v>
      </c>
    </row>
    <row r="44" spans="1:26" x14ac:dyDescent="0.4">
      <c r="A44" s="49" t="s">
        <v>188</v>
      </c>
      <c r="B44" s="50">
        <v>2758624496.6132698</v>
      </c>
      <c r="C44" s="50">
        <v>2758624496.6132698</v>
      </c>
      <c r="D44" s="65">
        <v>38787.997423147026</v>
      </c>
      <c r="E44" s="65">
        <v>38787.997423147026</v>
      </c>
      <c r="F44" s="50">
        <v>38787.997423147026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2758585708.6158466</v>
      </c>
      <c r="Y44" s="66">
        <v>-1.4060629661917219E-3</v>
      </c>
      <c r="Z44" s="30" t="s">
        <v>189</v>
      </c>
    </row>
    <row r="45" spans="1:26" x14ac:dyDescent="0.4">
      <c r="A45" s="49" t="s">
        <v>190</v>
      </c>
      <c r="B45" s="50">
        <v>193626926.95450237</v>
      </c>
      <c r="C45" s="50">
        <v>193626926.95450237</v>
      </c>
      <c r="D45" s="65">
        <v>240335.99839523574</v>
      </c>
      <c r="E45" s="65">
        <v>240335.99839523574</v>
      </c>
      <c r="F45" s="50"/>
      <c r="G45" s="50"/>
      <c r="H45" s="50"/>
      <c r="I45" s="50"/>
      <c r="J45" s="50"/>
      <c r="K45" s="50"/>
      <c r="L45" s="50">
        <v>240335.99839523574</v>
      </c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193386590.95610714</v>
      </c>
      <c r="Y45" s="66">
        <v>-0.12412323129608284</v>
      </c>
      <c r="Z45" s="30" t="s">
        <v>191</v>
      </c>
    </row>
    <row r="46" spans="1:26" x14ac:dyDescent="0.4">
      <c r="A46" s="49" t="s">
        <v>192</v>
      </c>
      <c r="B46" s="50">
        <v>29016600.986167636</v>
      </c>
      <c r="C46" s="50">
        <v>29016600.986167639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29016600.986167639</v>
      </c>
      <c r="Y46" s="66">
        <v>1.2838479256194683E-14</v>
      </c>
      <c r="Z46" s="30" t="s">
        <v>193</v>
      </c>
    </row>
    <row r="47" spans="1:26" x14ac:dyDescent="0.4">
      <c r="A47" s="49" t="s">
        <v>194</v>
      </c>
      <c r="B47" s="50">
        <v>6467502820.3409271</v>
      </c>
      <c r="C47" s="50">
        <v>6467502820.3409271</v>
      </c>
      <c r="D47" s="65">
        <v>35663.996217049273</v>
      </c>
      <c r="E47" s="65">
        <v>35663.996217049273</v>
      </c>
      <c r="F47" s="50">
        <v>35663.996217049273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6467467156.3447104</v>
      </c>
      <c r="Y47" s="66">
        <v>-5.5143379457999213E-4</v>
      </c>
      <c r="Z47" s="30" t="s">
        <v>195</v>
      </c>
    </row>
    <row r="48" spans="1:26" x14ac:dyDescent="0.4">
      <c r="A48" s="49" t="s">
        <v>196</v>
      </c>
      <c r="B48" s="50">
        <v>44032177183.708488</v>
      </c>
      <c r="C48" s="50">
        <v>44032177183.708488</v>
      </c>
      <c r="D48" s="65">
        <v>531298185.20478672</v>
      </c>
      <c r="E48" s="65">
        <v>531298185.20478672</v>
      </c>
      <c r="F48" s="50">
        <v>302905116.22861135</v>
      </c>
      <c r="G48" s="50">
        <v>137858.99790615309</v>
      </c>
      <c r="H48" s="50"/>
      <c r="I48" s="50"/>
      <c r="J48" s="50"/>
      <c r="K48" s="50"/>
      <c r="L48" s="50"/>
      <c r="M48" s="50">
        <v>1565.0320371908276</v>
      </c>
      <c r="N48" s="50"/>
      <c r="O48" s="50"/>
      <c r="P48" s="50">
        <v>228253644.94623202</v>
      </c>
      <c r="Q48" s="50"/>
      <c r="R48" s="50"/>
      <c r="S48" s="65"/>
      <c r="T48" s="50"/>
      <c r="U48" s="50"/>
      <c r="V48" s="50"/>
      <c r="W48" s="50"/>
      <c r="X48" s="65">
        <v>43500878998.5037</v>
      </c>
      <c r="Y48" s="66">
        <v>-1.2066134794746506</v>
      </c>
      <c r="Z48" s="30" t="s">
        <v>197</v>
      </c>
    </row>
    <row r="49" spans="1:26" x14ac:dyDescent="0.4">
      <c r="A49" s="49" t="s">
        <v>198</v>
      </c>
      <c r="B49" s="50">
        <v>56858605532.044533</v>
      </c>
      <c r="C49" s="50">
        <v>56858605532.044533</v>
      </c>
      <c r="D49" s="65">
        <v>2499743.978342196</v>
      </c>
      <c r="E49" s="65">
        <v>2499743.978342196</v>
      </c>
      <c r="F49" s="50">
        <v>2293480.9787459732</v>
      </c>
      <c r="G49" s="50">
        <v>206262.99959622259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56856105788.066193</v>
      </c>
      <c r="Y49" s="66">
        <v>-4.396421535402123E-3</v>
      </c>
      <c r="Z49" s="30" t="s">
        <v>199</v>
      </c>
    </row>
    <row r="50" spans="1:26" x14ac:dyDescent="0.4">
      <c r="A50" s="49" t="s">
        <v>200</v>
      </c>
      <c r="B50" s="50">
        <v>1226265848.6407373</v>
      </c>
      <c r="C50" s="50">
        <v>1226265848.6407375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1226265848.6407375</v>
      </c>
      <c r="Y50" s="66">
        <v>1.9442650169687038E-14</v>
      </c>
      <c r="Z50" s="30" t="s">
        <v>201</v>
      </c>
    </row>
    <row r="51" spans="1:26" x14ac:dyDescent="0.4">
      <c r="A51" s="49" t="s">
        <v>202</v>
      </c>
      <c r="B51" s="50">
        <v>3218119426.0080972</v>
      </c>
      <c r="C51" s="50">
        <v>3218119426.0080967</v>
      </c>
      <c r="D51" s="65">
        <v>9047447.0070638712</v>
      </c>
      <c r="E51" s="65">
        <v>9047447.0070638712</v>
      </c>
      <c r="F51" s="50">
        <v>2187596.0043683401</v>
      </c>
      <c r="G51" s="50">
        <v>6769851.0031964779</v>
      </c>
      <c r="H51" s="50"/>
      <c r="I51" s="50"/>
      <c r="J51" s="50"/>
      <c r="K51" s="50"/>
      <c r="L51" s="50">
        <v>89999.999499053156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3209071979.0010328</v>
      </c>
      <c r="Y51" s="66">
        <v>-0.28114080956551729</v>
      </c>
      <c r="Z51" s="30" t="s">
        <v>203</v>
      </c>
    </row>
    <row r="52" spans="1:26" x14ac:dyDescent="0.4">
      <c r="A52" s="49" t="s">
        <v>204</v>
      </c>
      <c r="B52" s="50">
        <v>1412531060.691807</v>
      </c>
      <c r="C52" s="50">
        <v>1412531060.6918068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1412531060.6918068</v>
      </c>
      <c r="Y52" s="66">
        <v>-1.6878820277749759E-14</v>
      </c>
      <c r="Z52" s="30" t="s">
        <v>205</v>
      </c>
    </row>
    <row r="53" spans="1:26" x14ac:dyDescent="0.4">
      <c r="A53" s="49" t="s">
        <v>206</v>
      </c>
      <c r="B53" s="50">
        <v>7770880376.6059408</v>
      </c>
      <c r="C53" s="50">
        <v>7770880376.6059408</v>
      </c>
      <c r="D53" s="65">
        <v>6074558.8804825637</v>
      </c>
      <c r="E53" s="65">
        <v>6074558.8804825637</v>
      </c>
      <c r="F53" s="50">
        <v>6074558.8804825637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7764805817.7254581</v>
      </c>
      <c r="Y53" s="66">
        <v>-7.8170793862301566E-2</v>
      </c>
      <c r="Z53" s="30" t="s">
        <v>207</v>
      </c>
    </row>
    <row r="54" spans="1:26" x14ac:dyDescent="0.4">
      <c r="A54" s="49" t="s">
        <v>208</v>
      </c>
      <c r="B54" s="50">
        <v>12305958.976812566</v>
      </c>
      <c r="C54" s="50">
        <v>12305958.976812564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12305958.976812564</v>
      </c>
      <c r="Y54" s="66">
        <v>-1.5136123505211057E-14</v>
      </c>
      <c r="Z54" s="30" t="s">
        <v>209</v>
      </c>
    </row>
    <row r="55" spans="1:26" x14ac:dyDescent="0.4">
      <c r="A55" s="49" t="s">
        <v>210</v>
      </c>
      <c r="B55" s="50">
        <v>10922457.012075061</v>
      </c>
      <c r="C55" s="50">
        <v>10922457.012075061</v>
      </c>
      <c r="D55" s="65">
        <v>152730.00059098788</v>
      </c>
      <c r="E55" s="65">
        <v>152730.00059098788</v>
      </c>
      <c r="F55" s="50">
        <v>96129.999044480093</v>
      </c>
      <c r="G55" s="50">
        <v>56600.001546507796</v>
      </c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10769727.011484073</v>
      </c>
      <c r="Y55" s="66">
        <v>-1.3983117573467261</v>
      </c>
      <c r="Z55" s="30" t="s">
        <v>211</v>
      </c>
    </row>
    <row r="56" spans="1:26" x14ac:dyDescent="0.4">
      <c r="A56" s="49" t="s">
        <v>212</v>
      </c>
      <c r="B56" s="50">
        <v>1795355318.6936548</v>
      </c>
      <c r="C56" s="50">
        <v>1795355318.6936548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1795355318.6936548</v>
      </c>
      <c r="Y56" s="66">
        <v>0</v>
      </c>
      <c r="Z56" s="30" t="s">
        <v>213</v>
      </c>
    </row>
    <row r="57" spans="1:26" x14ac:dyDescent="0.4">
      <c r="A57" s="49" t="s">
        <v>214</v>
      </c>
      <c r="B57" s="50">
        <v>5146843620.2008314</v>
      </c>
      <c r="C57" s="50">
        <v>5146843620.2008324</v>
      </c>
      <c r="D57" s="65">
        <v>8126412.0173401656</v>
      </c>
      <c r="E57" s="65">
        <v>8126412.0173401656</v>
      </c>
      <c r="F57" s="50">
        <v>7284595.0166590698</v>
      </c>
      <c r="G57" s="50"/>
      <c r="H57" s="50">
        <v>827999.99988468003</v>
      </c>
      <c r="I57" s="50"/>
      <c r="J57" s="50"/>
      <c r="K57" s="50"/>
      <c r="L57" s="50"/>
      <c r="M57" s="50"/>
      <c r="N57" s="50"/>
      <c r="O57" s="50"/>
      <c r="P57" s="50">
        <v>13817.000796416163</v>
      </c>
      <c r="Q57" s="50"/>
      <c r="R57" s="50"/>
      <c r="S57" s="65"/>
      <c r="T57" s="50"/>
      <c r="U57" s="50"/>
      <c r="V57" s="50"/>
      <c r="W57" s="50"/>
      <c r="X57" s="65">
        <v>5138717208.1834927</v>
      </c>
      <c r="Y57" s="66">
        <v>-0.15789117791423507</v>
      </c>
      <c r="Z57" s="30" t="s">
        <v>215</v>
      </c>
    </row>
    <row r="58" spans="1:26" x14ac:dyDescent="0.4">
      <c r="A58" s="49" t="s">
        <v>216</v>
      </c>
      <c r="B58" s="50">
        <v>168384841.44904438</v>
      </c>
      <c r="C58" s="50">
        <v>168384841.44904438</v>
      </c>
      <c r="D58" s="65">
        <v>6586.9998769989588</v>
      </c>
      <c r="E58" s="65">
        <v>6586.9998769989588</v>
      </c>
      <c r="F58" s="50">
        <v>6586.9998769989588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168378254.44916737</v>
      </c>
      <c r="Y58" s="66">
        <v>-3.9118722447466477E-3</v>
      </c>
      <c r="Z58" s="30" t="s">
        <v>217</v>
      </c>
    </row>
    <row r="59" spans="1:26" x14ac:dyDescent="0.4">
      <c r="A59" s="49" t="s">
        <v>218</v>
      </c>
      <c r="B59" s="50">
        <v>26476139.965550702</v>
      </c>
      <c r="C59" s="50">
        <v>26476139.965550706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26476139.965550706</v>
      </c>
      <c r="Y59" s="66">
        <v>1.4070367898451425E-14</v>
      </c>
      <c r="Z59" s="30" t="s">
        <v>219</v>
      </c>
    </row>
    <row r="60" spans="1:26" x14ac:dyDescent="0.4">
      <c r="A60" s="49" t="s">
        <v>220</v>
      </c>
      <c r="B60" s="50">
        <v>82667121.98509489</v>
      </c>
      <c r="C60" s="50">
        <v>82667121.985094875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82667121.985094875</v>
      </c>
      <c r="Y60" s="66">
        <v>-1.802549893600309E-14</v>
      </c>
      <c r="Z60" s="30" t="s">
        <v>221</v>
      </c>
    </row>
    <row r="61" spans="1:26" x14ac:dyDescent="0.4">
      <c r="A61" s="49" t="s">
        <v>222</v>
      </c>
      <c r="B61" s="50">
        <v>624058723.25669384</v>
      </c>
      <c r="C61" s="50">
        <v>624058723.25669384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624058723.25669384</v>
      </c>
      <c r="Y61" s="66">
        <v>0</v>
      </c>
      <c r="Z61" s="30" t="s">
        <v>223</v>
      </c>
    </row>
    <row r="62" spans="1:26" x14ac:dyDescent="0.4">
      <c r="A62" s="49" t="s">
        <v>224</v>
      </c>
      <c r="B62" s="50">
        <v>50811091.999557838</v>
      </c>
      <c r="C62" s="50">
        <v>50811091.99955783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50811091.99955783</v>
      </c>
      <c r="Y62" s="66">
        <v>-1.4663295559537794E-14</v>
      </c>
      <c r="Z62" s="30" t="s">
        <v>225</v>
      </c>
    </row>
    <row r="63" spans="1:26" x14ac:dyDescent="0.4">
      <c r="A63" s="49" t="s">
        <v>226</v>
      </c>
      <c r="B63" s="50">
        <v>1594017799.5146172</v>
      </c>
      <c r="C63" s="50">
        <v>1594017799.514617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1594017799.514617</v>
      </c>
      <c r="Y63" s="66">
        <v>-1.4957083865322058E-14</v>
      </c>
      <c r="Z63" s="30" t="s">
        <v>227</v>
      </c>
    </row>
    <row r="64" spans="1:26" x14ac:dyDescent="0.4">
      <c r="A64" s="49" t="s">
        <v>228</v>
      </c>
      <c r="B64" s="50">
        <v>3529619524.2072825</v>
      </c>
      <c r="C64" s="50">
        <v>3529619524.2072821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3529619524.2072821</v>
      </c>
      <c r="Y64" s="66">
        <v>-1.3509590904425256E-14</v>
      </c>
      <c r="Z64" s="30" t="s">
        <v>229</v>
      </c>
    </row>
    <row r="65" spans="1:26" x14ac:dyDescent="0.4">
      <c r="A65" s="49" t="s">
        <v>230</v>
      </c>
      <c r="B65" s="50">
        <v>1797929258.8921905</v>
      </c>
      <c r="C65" s="50">
        <v>1797929258.8921905</v>
      </c>
      <c r="D65" s="65">
        <v>888696.01297822909</v>
      </c>
      <c r="E65" s="65">
        <v>888696.01297822909</v>
      </c>
      <c r="F65" s="50">
        <v>888696.01297822909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1797040562.8792121</v>
      </c>
      <c r="Y65" s="66">
        <v>-4.9428864266099826E-2</v>
      </c>
      <c r="Z65" s="30" t="s">
        <v>231</v>
      </c>
    </row>
    <row r="66" spans="1:26" x14ac:dyDescent="0.4">
      <c r="A66" s="49" t="s">
        <v>232</v>
      </c>
      <c r="B66" s="50">
        <v>461857491.89838338</v>
      </c>
      <c r="C66" s="50">
        <v>461857491.89838338</v>
      </c>
      <c r="D66" s="65">
        <v>638.0005401491544</v>
      </c>
      <c r="E66" s="65">
        <v>638.0005401491544</v>
      </c>
      <c r="F66" s="50">
        <v>638.0005401491544</v>
      </c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461856853.89784324</v>
      </c>
      <c r="Y66" s="66">
        <v>-1.3813796491963414E-4</v>
      </c>
      <c r="Z66" s="30" t="s">
        <v>233</v>
      </c>
    </row>
    <row r="67" spans="1:26" x14ac:dyDescent="0.4">
      <c r="A67" s="49" t="s">
        <v>234</v>
      </c>
      <c r="B67" s="50">
        <v>400439055.68355483</v>
      </c>
      <c r="C67" s="50">
        <v>400439055.68355483</v>
      </c>
      <c r="D67" s="65">
        <v>1712.9994027939601</v>
      </c>
      <c r="E67" s="65">
        <v>1712.9994027939601</v>
      </c>
      <c r="F67" s="50">
        <v>1712.9994027939601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400437342.68415201</v>
      </c>
      <c r="Y67" s="66">
        <v>-4.2778030227270193E-4</v>
      </c>
      <c r="Z67" s="30" t="s">
        <v>235</v>
      </c>
    </row>
    <row r="68" spans="1:26" x14ac:dyDescent="0.4">
      <c r="A68" s="49" t="s">
        <v>236</v>
      </c>
      <c r="B68" s="50">
        <v>735919090.72624445</v>
      </c>
      <c r="C68" s="50">
        <v>735919090.72624445</v>
      </c>
      <c r="D68" s="65">
        <v>21900.001386598484</v>
      </c>
      <c r="E68" s="65">
        <v>21900.001386598484</v>
      </c>
      <c r="F68" s="50">
        <v>21900.001386598484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735897190.72485781</v>
      </c>
      <c r="Y68" s="66">
        <v>-2.9758708073506232E-3</v>
      </c>
      <c r="Z68" s="30" t="s">
        <v>237</v>
      </c>
    </row>
    <row r="69" spans="1:26" x14ac:dyDescent="0.4">
      <c r="A69" s="49" t="s">
        <v>238</v>
      </c>
      <c r="B69" s="50">
        <v>767237007.25536907</v>
      </c>
      <c r="C69" s="50">
        <v>767237007.25536907</v>
      </c>
      <c r="D69" s="65">
        <v>160.00002478594783</v>
      </c>
      <c r="E69" s="65">
        <v>160.00002478594783</v>
      </c>
      <c r="F69" s="50">
        <v>160.00002478594783</v>
      </c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767236847.25534427</v>
      </c>
      <c r="Y69" s="66">
        <v>-2.0854054650974027E-5</v>
      </c>
      <c r="Z69" s="30" t="s">
        <v>239</v>
      </c>
    </row>
    <row r="70" spans="1:26" x14ac:dyDescent="0.4">
      <c r="A70" s="49" t="s">
        <v>240</v>
      </c>
      <c r="B70" s="50">
        <v>4548188375.7818575</v>
      </c>
      <c r="C70" s="50">
        <v>4548188375.7818575</v>
      </c>
      <c r="D70" s="65">
        <v>174218.00295687118</v>
      </c>
      <c r="E70" s="65">
        <v>174218.00295687118</v>
      </c>
      <c r="F70" s="50">
        <v>162938.00281424436</v>
      </c>
      <c r="G70" s="50">
        <v>11280.000142626823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4548014157.7789001</v>
      </c>
      <c r="Y70" s="66">
        <v>-3.8304922435714872E-3</v>
      </c>
      <c r="Z70" s="30" t="s">
        <v>241</v>
      </c>
    </row>
    <row r="71" spans="1:26" x14ac:dyDescent="0.4">
      <c r="A71" s="49" t="s">
        <v>242</v>
      </c>
      <c r="B71" s="50">
        <v>2416760189.3476982</v>
      </c>
      <c r="C71" s="50">
        <v>2416760189.3476987</v>
      </c>
      <c r="D71" s="65">
        <v>761584.99451083434</v>
      </c>
      <c r="E71" s="65">
        <v>761584.99451083434</v>
      </c>
      <c r="F71" s="50">
        <v>58907.996528023723</v>
      </c>
      <c r="G71" s="50">
        <v>30400.001499765087</v>
      </c>
      <c r="H71" s="50">
        <v>139999.99922074936</v>
      </c>
      <c r="I71" s="50"/>
      <c r="J71" s="50"/>
      <c r="K71" s="50"/>
      <c r="L71" s="50">
        <v>532276.99726229615</v>
      </c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2415998604.353188</v>
      </c>
      <c r="Y71" s="66">
        <v>-3.1512642332780706E-2</v>
      </c>
      <c r="Z71" s="30" t="s">
        <v>243</v>
      </c>
    </row>
    <row r="72" spans="1:26" x14ac:dyDescent="0.4">
      <c r="A72" s="49" t="s">
        <v>244</v>
      </c>
      <c r="B72" s="50">
        <v>1286376556.3554595</v>
      </c>
      <c r="C72" s="50">
        <v>1286376556.3554595</v>
      </c>
      <c r="D72" s="65">
        <v>9877953.9949600287</v>
      </c>
      <c r="E72" s="65">
        <v>9877953.9949600287</v>
      </c>
      <c r="F72" s="50">
        <v>4516021.9950471465</v>
      </c>
      <c r="G72" s="50"/>
      <c r="H72" s="50">
        <v>69999.999610374682</v>
      </c>
      <c r="I72" s="50"/>
      <c r="J72" s="50"/>
      <c r="K72" s="50"/>
      <c r="L72" s="50">
        <v>5291932.0003025066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1276498602.3604994</v>
      </c>
      <c r="Y72" s="66">
        <v>-0.76788977116825907</v>
      </c>
      <c r="Z72" s="30" t="s">
        <v>245</v>
      </c>
    </row>
    <row r="73" spans="1:26" x14ac:dyDescent="0.4">
      <c r="A73" s="49" t="s">
        <v>246</v>
      </c>
      <c r="B73" s="50">
        <v>1611874412.6244483</v>
      </c>
      <c r="C73" s="50">
        <v>1611874412.6244483</v>
      </c>
      <c r="D73" s="65">
        <v>1870560.9926672508</v>
      </c>
      <c r="E73" s="65">
        <v>1870560.9926672508</v>
      </c>
      <c r="F73" s="50">
        <v>139239.99027671234</v>
      </c>
      <c r="G73" s="50">
        <v>301162.00529039116</v>
      </c>
      <c r="H73" s="50">
        <v>1429999.9984596414</v>
      </c>
      <c r="I73" s="50"/>
      <c r="J73" s="50"/>
      <c r="K73" s="50"/>
      <c r="L73" s="50"/>
      <c r="M73" s="50">
        <v>158.99864050612965</v>
      </c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1610003851.6317811</v>
      </c>
      <c r="Y73" s="66">
        <v>-0.1160488049203261</v>
      </c>
      <c r="Z73" s="30" t="s">
        <v>247</v>
      </c>
    </row>
    <row r="74" spans="1:26" x14ac:dyDescent="0.4">
      <c r="A74" s="49" t="s">
        <v>248</v>
      </c>
      <c r="B74" s="50">
        <v>235959435.74818513</v>
      </c>
      <c r="C74" s="50">
        <v>235959435.7481851</v>
      </c>
      <c r="D74" s="65">
        <v>905172.99533051718</v>
      </c>
      <c r="E74" s="65">
        <v>905172.99533051718</v>
      </c>
      <c r="F74" s="50">
        <v>259802.99545315598</v>
      </c>
      <c r="G74" s="50"/>
      <c r="H74" s="50"/>
      <c r="I74" s="50"/>
      <c r="J74" s="50"/>
      <c r="K74" s="50"/>
      <c r="L74" s="50">
        <v>645369.99987736123</v>
      </c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235054262.75285459</v>
      </c>
      <c r="Y74" s="66">
        <v>-0.38361381584949156</v>
      </c>
      <c r="Z74" s="30" t="s">
        <v>249</v>
      </c>
    </row>
    <row r="75" spans="1:26" x14ac:dyDescent="0.4">
      <c r="A75" s="49" t="s">
        <v>250</v>
      </c>
      <c r="B75" s="50">
        <v>19531590.972161256</v>
      </c>
      <c r="C75" s="50">
        <v>19531590.97216126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19531590.97216126</v>
      </c>
      <c r="Y75" s="66">
        <v>1.9073153353311773E-14</v>
      </c>
      <c r="Z75" s="30" t="s">
        <v>251</v>
      </c>
    </row>
    <row r="76" spans="1:26" x14ac:dyDescent="0.4">
      <c r="A76" s="49" t="s">
        <v>252</v>
      </c>
      <c r="B76" s="50">
        <v>83705682.550385639</v>
      </c>
      <c r="C76" s="50">
        <v>83705682.550385639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83705682.550385639</v>
      </c>
      <c r="Y76" s="66">
        <v>0</v>
      </c>
      <c r="Z76" s="30" t="s">
        <v>253</v>
      </c>
    </row>
    <row r="77" spans="1:26" x14ac:dyDescent="0.4">
      <c r="A77" s="49" t="s">
        <v>254</v>
      </c>
      <c r="B77" s="50">
        <v>2965308494.6129637</v>
      </c>
      <c r="C77" s="50">
        <v>2965308494.6129637</v>
      </c>
      <c r="D77" s="65">
        <v>854619.00864209665</v>
      </c>
      <c r="E77" s="65">
        <v>854619.00864209665</v>
      </c>
      <c r="F77" s="50">
        <v>198.00127437904771</v>
      </c>
      <c r="G77" s="50">
        <v>854421.00736771757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2964453875.6043215</v>
      </c>
      <c r="Y77" s="66">
        <v>-2.8820576685183737E-2</v>
      </c>
      <c r="Z77" s="30" t="s">
        <v>255</v>
      </c>
    </row>
    <row r="78" spans="1:26" x14ac:dyDescent="0.4">
      <c r="A78" s="49" t="s">
        <v>256</v>
      </c>
      <c r="B78" s="50">
        <v>2444145850.4731879</v>
      </c>
      <c r="C78" s="50">
        <v>2444145850.4731879</v>
      </c>
      <c r="D78" s="65">
        <v>79993.997668164986</v>
      </c>
      <c r="E78" s="65">
        <v>79993.997668164986</v>
      </c>
      <c r="F78" s="50">
        <v>74251.99922595259</v>
      </c>
      <c r="G78" s="50"/>
      <c r="H78" s="50"/>
      <c r="I78" s="50"/>
      <c r="J78" s="50"/>
      <c r="K78" s="50"/>
      <c r="L78" s="50"/>
      <c r="M78" s="50">
        <v>5741.9984422123907</v>
      </c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2444065856.4755197</v>
      </c>
      <c r="Y78" s="66">
        <v>-3.2728815120742247E-3</v>
      </c>
      <c r="Z78" s="30" t="s">
        <v>257</v>
      </c>
    </row>
    <row r="79" spans="1:26" x14ac:dyDescent="0.4">
      <c r="A79" s="49" t="s">
        <v>258</v>
      </c>
      <c r="B79" s="50">
        <v>2305799230.1834316</v>
      </c>
      <c r="C79" s="50">
        <v>2305799230.1834316</v>
      </c>
      <c r="D79" s="65">
        <v>3136405.9918752993</v>
      </c>
      <c r="E79" s="65">
        <v>3136405.9918752993</v>
      </c>
      <c r="F79" s="50">
        <v>3072537.994578911</v>
      </c>
      <c r="G79" s="50">
        <v>63867.997296388101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2302662824.1915565</v>
      </c>
      <c r="Y79" s="66">
        <v>-0.13602251014827788</v>
      </c>
      <c r="Z79" s="30" t="s">
        <v>259</v>
      </c>
    </row>
    <row r="80" spans="1:26" x14ac:dyDescent="0.4">
      <c r="A80" s="49" t="s">
        <v>260</v>
      </c>
      <c r="B80" s="50">
        <v>72548194800.764038</v>
      </c>
      <c r="C80" s="50">
        <v>72548194800.764038</v>
      </c>
      <c r="D80" s="65">
        <v>6211909049.8859921</v>
      </c>
      <c r="E80" s="65">
        <v>6211909049.8859921</v>
      </c>
      <c r="F80" s="50">
        <v>6144971034.9091501</v>
      </c>
      <c r="G80" s="50">
        <v>66938014.976841651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66336285750.878044</v>
      </c>
      <c r="Y80" s="66">
        <v>-8.5624584690845733</v>
      </c>
      <c r="Z80" s="30" t="s">
        <v>261</v>
      </c>
    </row>
    <row r="81" spans="1:26" x14ac:dyDescent="0.4">
      <c r="A81" s="49" t="s">
        <v>262</v>
      </c>
      <c r="B81" s="50">
        <v>5444385692.0263901</v>
      </c>
      <c r="C81" s="50">
        <v>5444385692.0263901</v>
      </c>
      <c r="D81" s="65">
        <v>21347.02864241389</v>
      </c>
      <c r="E81" s="65">
        <v>21347.02864241389</v>
      </c>
      <c r="F81" s="50">
        <v>21347.02864241389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5444364344.9977474</v>
      </c>
      <c r="Y81" s="66">
        <v>-3.920925123640367E-4</v>
      </c>
      <c r="Z81" s="30" t="s">
        <v>263</v>
      </c>
    </row>
    <row r="82" spans="1:26" x14ac:dyDescent="0.4">
      <c r="A82" s="49" t="s">
        <v>264</v>
      </c>
      <c r="B82" s="50">
        <v>14425534008.669773</v>
      </c>
      <c r="C82" s="50">
        <v>14425534008.669773</v>
      </c>
      <c r="D82" s="65">
        <v>1476067676.8949547</v>
      </c>
      <c r="E82" s="65">
        <v>1476067676.8949547</v>
      </c>
      <c r="F82" s="50">
        <v>1120311195.762409</v>
      </c>
      <c r="G82" s="50">
        <v>9964969.0091418065</v>
      </c>
      <c r="H82" s="50"/>
      <c r="I82" s="50"/>
      <c r="J82" s="50"/>
      <c r="K82" s="50"/>
      <c r="L82" s="50"/>
      <c r="M82" s="50">
        <v>9804.0014385198283</v>
      </c>
      <c r="N82" s="50"/>
      <c r="O82" s="50"/>
      <c r="P82" s="50">
        <v>345781708.12196517</v>
      </c>
      <c r="Q82" s="50"/>
      <c r="R82" s="50"/>
      <c r="S82" s="65"/>
      <c r="T82" s="50"/>
      <c r="U82" s="50"/>
      <c r="V82" s="50"/>
      <c r="W82" s="50"/>
      <c r="X82" s="65">
        <v>12949466331.774818</v>
      </c>
      <c r="Y82" s="66">
        <v>-10.232326068538157</v>
      </c>
      <c r="Z82" s="30" t="s">
        <v>265</v>
      </c>
    </row>
    <row r="83" spans="1:26" x14ac:dyDescent="0.4">
      <c r="A83" s="49" t="s">
        <v>266</v>
      </c>
      <c r="B83" s="50">
        <v>17878074551.810162</v>
      </c>
      <c r="C83" s="50">
        <v>17878074551.810162</v>
      </c>
      <c r="D83" s="65">
        <v>104212.00145994758</v>
      </c>
      <c r="E83" s="65">
        <v>104212.00145994758</v>
      </c>
      <c r="F83" s="50">
        <v>103667.99944993637</v>
      </c>
      <c r="G83" s="50"/>
      <c r="H83" s="50"/>
      <c r="I83" s="50"/>
      <c r="J83" s="50"/>
      <c r="K83" s="50"/>
      <c r="L83" s="50"/>
      <c r="M83" s="50">
        <v>544.0020100112223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17877970339.808701</v>
      </c>
      <c r="Y83" s="66">
        <v>-5.8290394281009167E-4</v>
      </c>
      <c r="Z83" s="30" t="s">
        <v>267</v>
      </c>
    </row>
    <row r="84" spans="1:26" x14ac:dyDescent="0.4">
      <c r="A84" s="49" t="s">
        <v>268</v>
      </c>
      <c r="B84" s="50">
        <v>149997285.9817833</v>
      </c>
      <c r="C84" s="50">
        <v>149997285.9817833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149997285.9817833</v>
      </c>
      <c r="Y84" s="66">
        <v>0</v>
      </c>
      <c r="Z84" s="30" t="s">
        <v>269</v>
      </c>
    </row>
    <row r="85" spans="1:26" x14ac:dyDescent="0.4">
      <c r="A85" s="49" t="s">
        <v>270</v>
      </c>
      <c r="B85" s="50">
        <v>13269446212.78685</v>
      </c>
      <c r="C85" s="50">
        <v>13269446212.78685</v>
      </c>
      <c r="D85" s="65">
        <v>13308879.986723762</v>
      </c>
      <c r="E85" s="65">
        <v>13308879.986723762</v>
      </c>
      <c r="F85" s="50">
        <v>11277408.990192363</v>
      </c>
      <c r="G85" s="50">
        <v>83818.008210200656</v>
      </c>
      <c r="H85" s="50"/>
      <c r="I85" s="50"/>
      <c r="J85" s="50"/>
      <c r="K85" s="50"/>
      <c r="L85" s="50">
        <v>16073.000824941528</v>
      </c>
      <c r="M85" s="50"/>
      <c r="N85" s="50"/>
      <c r="O85" s="50"/>
      <c r="P85" s="50">
        <v>1931579.9874962561</v>
      </c>
      <c r="Q85" s="50"/>
      <c r="R85" s="50"/>
      <c r="S85" s="65"/>
      <c r="T85" s="50"/>
      <c r="U85" s="50"/>
      <c r="V85" s="50"/>
      <c r="W85" s="50"/>
      <c r="X85" s="65">
        <v>13256137332.800127</v>
      </c>
      <c r="Y85" s="66">
        <v>-0.10029717723937942</v>
      </c>
      <c r="Z85" s="30" t="s">
        <v>271</v>
      </c>
    </row>
    <row r="86" spans="1:26" x14ac:dyDescent="0.4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4">
      <c r="A87" s="49" t="s">
        <v>274</v>
      </c>
      <c r="B87" s="50">
        <v>153661802.97480902</v>
      </c>
      <c r="C87" s="50">
        <v>153661802.97480899</v>
      </c>
      <c r="D87" s="65">
        <v>499.99887386921216</v>
      </c>
      <c r="E87" s="65">
        <v>499.99887386921216</v>
      </c>
      <c r="F87" s="50">
        <v>499.99887386921216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153661302.97593513</v>
      </c>
      <c r="Y87" s="66">
        <v>-3.2538917558543485E-4</v>
      </c>
      <c r="Z87" s="30" t="s">
        <v>275</v>
      </c>
    </row>
    <row r="88" spans="1:26" x14ac:dyDescent="0.4">
      <c r="A88" s="49" t="s">
        <v>276</v>
      </c>
      <c r="B88" s="50">
        <v>451631781.99470377</v>
      </c>
      <c r="C88" s="50">
        <v>451631781.99470377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451631781.99470377</v>
      </c>
      <c r="Y88" s="66">
        <v>0</v>
      </c>
      <c r="Z88" s="30" t="s">
        <v>277</v>
      </c>
    </row>
    <row r="89" spans="1:26" x14ac:dyDescent="0.4">
      <c r="A89" s="49" t="s">
        <v>278</v>
      </c>
      <c r="B89" s="50">
        <v>988732128.79318714</v>
      </c>
      <c r="C89" s="50">
        <v>988732128.79318702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988732128.79318702</v>
      </c>
      <c r="Y89" s="66">
        <v>-1.2056783235746982E-14</v>
      </c>
      <c r="Z89" s="30" t="s">
        <v>279</v>
      </c>
    </row>
    <row r="90" spans="1:26" x14ac:dyDescent="0.4">
      <c r="A90" s="49" t="s">
        <v>280</v>
      </c>
      <c r="B90" s="50">
        <v>1142218003.824352</v>
      </c>
      <c r="C90" s="50">
        <v>1142218003.824352</v>
      </c>
      <c r="D90" s="65">
        <v>5103.9979020632363</v>
      </c>
      <c r="E90" s="65">
        <v>5103.9979020632363</v>
      </c>
      <c r="F90" s="50">
        <v>5103.9979020632363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1142212899.8264499</v>
      </c>
      <c r="Y90" s="66">
        <v>-4.4684971564673434E-4</v>
      </c>
      <c r="Z90" s="30" t="s">
        <v>281</v>
      </c>
    </row>
    <row r="91" spans="1:26" x14ac:dyDescent="0.4">
      <c r="A91" s="49" t="s">
        <v>282</v>
      </c>
      <c r="B91" s="50">
        <v>2506482976.0313582</v>
      </c>
      <c r="C91" s="50">
        <v>2506482976.0313582</v>
      </c>
      <c r="D91" s="65">
        <v>12079505.881211873</v>
      </c>
      <c r="E91" s="65">
        <v>12079505.881211873</v>
      </c>
      <c r="F91" s="50">
        <v>7877358.9206456384</v>
      </c>
      <c r="G91" s="50">
        <v>4202146.9605662357</v>
      </c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2494403470.1501465</v>
      </c>
      <c r="Y91" s="66">
        <v>-0.48193049770231644</v>
      </c>
      <c r="Z91" s="30" t="s">
        <v>283</v>
      </c>
    </row>
    <row r="92" spans="1:26" x14ac:dyDescent="0.4">
      <c r="A92" s="49" t="s">
        <v>284</v>
      </c>
      <c r="B92" s="50">
        <v>2946150339.4556026</v>
      </c>
      <c r="C92" s="50">
        <v>2946150339.4556031</v>
      </c>
      <c r="D92" s="65">
        <v>335478.99843022507</v>
      </c>
      <c r="E92" s="65">
        <v>335478.99843022507</v>
      </c>
      <c r="F92" s="50">
        <v>246976.99920334987</v>
      </c>
      <c r="G92" s="50">
        <v>88501.999226875167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2945814860.4571729</v>
      </c>
      <c r="Y92" s="66">
        <v>-1.1387029166059662E-2</v>
      </c>
      <c r="Z92" s="30" t="s">
        <v>285</v>
      </c>
    </row>
    <row r="93" spans="1:26" x14ac:dyDescent="0.4">
      <c r="A93" s="49" t="s">
        <v>286</v>
      </c>
      <c r="B93" s="50">
        <v>218512422244.15829</v>
      </c>
      <c r="C93" s="50">
        <v>218512422244.15829</v>
      </c>
      <c r="D93" s="65">
        <v>182112327.8756116</v>
      </c>
      <c r="E93" s="65">
        <v>182112327.8756116</v>
      </c>
      <c r="F93" s="50">
        <v>68708093.970432177</v>
      </c>
      <c r="G93" s="50">
        <v>105197719.90756623</v>
      </c>
      <c r="H93" s="50">
        <v>7999999.9971957365</v>
      </c>
      <c r="I93" s="50"/>
      <c r="J93" s="50"/>
      <c r="K93" s="50"/>
      <c r="L93" s="50">
        <v>206514.00041743703</v>
      </c>
      <c r="M93" s="50"/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218330309916.28268</v>
      </c>
      <c r="Y93" s="66">
        <v>-8.3341864963688089E-2</v>
      </c>
      <c r="Z93" s="30" t="s">
        <v>287</v>
      </c>
    </row>
    <row r="94" spans="1:26" x14ac:dyDescent="0.4">
      <c r="A94" s="49" t="s">
        <v>288</v>
      </c>
      <c r="B94" s="50">
        <v>228168218975.88998</v>
      </c>
      <c r="C94" s="50">
        <v>228168218975.89001</v>
      </c>
      <c r="D94" s="65">
        <v>83161501.879938737</v>
      </c>
      <c r="E94" s="65">
        <v>83161501.879938737</v>
      </c>
      <c r="F94" s="50">
        <v>16052998.995600801</v>
      </c>
      <c r="G94" s="50">
        <v>46436917.885103345</v>
      </c>
      <c r="H94" s="50">
        <v>517487.99896319653</v>
      </c>
      <c r="I94" s="50"/>
      <c r="J94" s="50"/>
      <c r="K94" s="50"/>
      <c r="L94" s="50">
        <v>20152704.00091818</v>
      </c>
      <c r="M94" s="50">
        <v>1392.9993532220649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228085057474.01007</v>
      </c>
      <c r="Y94" s="66">
        <v>-3.6447451907708851E-2</v>
      </c>
      <c r="Z94" s="30" t="s">
        <v>289</v>
      </c>
    </row>
    <row r="95" spans="1:26" x14ac:dyDescent="0.4">
      <c r="A95" s="49" t="s">
        <v>290</v>
      </c>
      <c r="B95" s="50">
        <v>132904679.93901409</v>
      </c>
      <c r="C95" s="50">
        <v>132904679.93901409</v>
      </c>
      <c r="D95" s="65">
        <v>58721894.96943564</v>
      </c>
      <c r="E95" s="65">
        <v>58721894.96943564</v>
      </c>
      <c r="F95" s="50">
        <v>54438368.97156921</v>
      </c>
      <c r="G95" s="50"/>
      <c r="H95" s="50">
        <v>861231.99957646092</v>
      </c>
      <c r="I95" s="50"/>
      <c r="J95" s="50"/>
      <c r="K95" s="50"/>
      <c r="L95" s="50"/>
      <c r="M95" s="50">
        <v>3422293.9982899637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74182784.969578445</v>
      </c>
      <c r="Y95" s="66">
        <v>-44.1834666742972</v>
      </c>
      <c r="Z95" s="30" t="s">
        <v>291</v>
      </c>
    </row>
    <row r="96" spans="1:26" x14ac:dyDescent="0.4">
      <c r="A96" s="49" t="s">
        <v>292</v>
      </c>
      <c r="B96" s="50">
        <v>88235345867.790771</v>
      </c>
      <c r="C96" s="50">
        <v>88235345867.790771</v>
      </c>
      <c r="D96" s="65">
        <v>19484533.055501498</v>
      </c>
      <c r="E96" s="65">
        <v>19484533.055501498</v>
      </c>
      <c r="F96" s="50">
        <v>18475006.035459809</v>
      </c>
      <c r="G96" s="50">
        <v>371577.02091258048</v>
      </c>
      <c r="H96" s="50"/>
      <c r="I96" s="50"/>
      <c r="J96" s="50"/>
      <c r="K96" s="50"/>
      <c r="L96" s="50">
        <v>637949.99912910862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88215861334.735275</v>
      </c>
      <c r="Y96" s="66">
        <v>-2.2082457844831552E-2</v>
      </c>
      <c r="Z96" s="30" t="s">
        <v>293</v>
      </c>
    </row>
    <row r="97" spans="1:26" x14ac:dyDescent="0.4">
      <c r="A97" s="49" t="s">
        <v>294</v>
      </c>
      <c r="B97" s="50">
        <v>5141418104.7379761</v>
      </c>
      <c r="C97" s="50">
        <v>5141418104.737977</v>
      </c>
      <c r="D97" s="65">
        <v>3950781385.6839638</v>
      </c>
      <c r="E97" s="65">
        <v>1507389407.6839635</v>
      </c>
      <c r="F97" s="50">
        <v>733642.99985109305</v>
      </c>
      <c r="G97" s="50">
        <v>1480368556.6898167</v>
      </c>
      <c r="H97" s="50">
        <v>4146674.999153553</v>
      </c>
      <c r="I97" s="50"/>
      <c r="J97" s="50"/>
      <c r="K97" s="50"/>
      <c r="L97" s="50">
        <v>22140532.995142173</v>
      </c>
      <c r="M97" s="50"/>
      <c r="N97" s="50"/>
      <c r="O97" s="50"/>
      <c r="P97" s="50"/>
      <c r="Q97" s="50">
        <v>2443391978</v>
      </c>
      <c r="R97" s="50"/>
      <c r="S97" s="65"/>
      <c r="T97" s="50"/>
      <c r="U97" s="50"/>
      <c r="V97" s="50"/>
      <c r="W97" s="50"/>
      <c r="X97" s="65">
        <v>1190636719.0540133</v>
      </c>
      <c r="Y97" s="66">
        <v>-76.842250624262505</v>
      </c>
      <c r="Z97" s="30" t="s">
        <v>295</v>
      </c>
    </row>
    <row r="98" spans="1:26" x14ac:dyDescent="0.4">
      <c r="A98" s="49" t="s">
        <v>296</v>
      </c>
      <c r="B98" s="50">
        <v>8094806413.9589891</v>
      </c>
      <c r="C98" s="50">
        <v>8094806413.9589901</v>
      </c>
      <c r="D98" s="65">
        <v>7934235520.9969158</v>
      </c>
      <c r="E98" s="65">
        <v>152711733.99691626</v>
      </c>
      <c r="F98" s="50"/>
      <c r="G98" s="50"/>
      <c r="H98" s="50">
        <v>152711733.99691626</v>
      </c>
      <c r="I98" s="50"/>
      <c r="J98" s="50"/>
      <c r="K98" s="50"/>
      <c r="L98" s="50"/>
      <c r="M98" s="50"/>
      <c r="N98" s="50"/>
      <c r="O98" s="50"/>
      <c r="P98" s="50"/>
      <c r="Q98" s="50">
        <v>7781523787</v>
      </c>
      <c r="R98" s="50"/>
      <c r="S98" s="65"/>
      <c r="T98" s="50"/>
      <c r="U98" s="50"/>
      <c r="V98" s="50"/>
      <c r="W98" s="50"/>
      <c r="X98" s="65">
        <v>160570892.96207428</v>
      </c>
      <c r="Y98" s="66">
        <v>-98.016371426928998</v>
      </c>
      <c r="Z98" s="30" t="s">
        <v>297</v>
      </c>
    </row>
    <row r="99" spans="1:26" x14ac:dyDescent="0.4">
      <c r="A99" s="49" t="s">
        <v>298</v>
      </c>
      <c r="B99" s="50">
        <v>18131030562.443874</v>
      </c>
      <c r="C99" s="50">
        <v>18131030562.443874</v>
      </c>
      <c r="D99" s="65">
        <v>131230212.86932415</v>
      </c>
      <c r="E99" s="65">
        <v>131230212.86932415</v>
      </c>
      <c r="F99" s="50">
        <v>19972795.943119053</v>
      </c>
      <c r="G99" s="50">
        <v>104912271.98065647</v>
      </c>
      <c r="H99" s="50"/>
      <c r="I99" s="50"/>
      <c r="J99" s="50"/>
      <c r="K99" s="50"/>
      <c r="L99" s="50">
        <v>5351320.0097431485</v>
      </c>
      <c r="M99" s="50">
        <v>993824.93580547022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17999800349.574551</v>
      </c>
      <c r="Y99" s="66">
        <v>-0.72378794143753988</v>
      </c>
      <c r="Z99" s="30" t="s">
        <v>299</v>
      </c>
    </row>
    <row r="100" spans="1:26" x14ac:dyDescent="0.4">
      <c r="A100" s="49" t="s">
        <v>300</v>
      </c>
      <c r="B100" s="50">
        <v>2368754509.3459992</v>
      </c>
      <c r="C100" s="50">
        <v>2368754509.3459992</v>
      </c>
      <c r="D100" s="65">
        <v>135608836.97503987</v>
      </c>
      <c r="E100" s="65">
        <v>135608836.97503987</v>
      </c>
      <c r="F100" s="50">
        <v>789541.99709651317</v>
      </c>
      <c r="G100" s="50">
        <v>134819294.97794336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2233145672.3709593</v>
      </c>
      <c r="Y100" s="66">
        <v>-5.7249004250964299</v>
      </c>
      <c r="Z100" s="30" t="s">
        <v>301</v>
      </c>
    </row>
    <row r="101" spans="1:26" x14ac:dyDescent="0.4">
      <c r="A101" s="49" t="s">
        <v>302</v>
      </c>
      <c r="B101" s="50">
        <v>49456192.005911767</v>
      </c>
      <c r="C101" s="50">
        <v>49456192.005911775</v>
      </c>
      <c r="D101" s="65"/>
      <c r="E101" s="65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49456192.005911775</v>
      </c>
      <c r="Y101" s="66">
        <v>1.5065010658388781E-14</v>
      </c>
      <c r="Z101" s="30" t="s">
        <v>303</v>
      </c>
    </row>
    <row r="102" spans="1:26" x14ac:dyDescent="0.4">
      <c r="A102" s="49" t="s">
        <v>304</v>
      </c>
      <c r="B102" s="50">
        <v>20636664.993022677</v>
      </c>
      <c r="C102" s="50">
        <v>20636664.993022677</v>
      </c>
      <c r="D102" s="65">
        <v>14164249.000095792</v>
      </c>
      <c r="E102" s="65">
        <v>14164249.000095792</v>
      </c>
      <c r="F102" s="50"/>
      <c r="G102" s="50"/>
      <c r="H102" s="50">
        <v>5779999.9999237303</v>
      </c>
      <c r="I102" s="50"/>
      <c r="J102" s="50"/>
      <c r="K102" s="50"/>
      <c r="L102" s="50">
        <v>8384249.0001720618</v>
      </c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6472415.9929268844</v>
      </c>
      <c r="Y102" s="66">
        <v>-68.636327647344046</v>
      </c>
      <c r="Z102" s="30" t="s">
        <v>305</v>
      </c>
    </row>
    <row r="103" spans="1:26" x14ac:dyDescent="0.4">
      <c r="A103" s="49" t="s">
        <v>306</v>
      </c>
      <c r="B103" s="50">
        <v>7259370157.9417038</v>
      </c>
      <c r="C103" s="50">
        <v>7259370157.9417038</v>
      </c>
      <c r="D103" s="65">
        <v>2657979.0087723606</v>
      </c>
      <c r="E103" s="65">
        <v>2657979.0087723606</v>
      </c>
      <c r="F103" s="50">
        <v>2617303.0072052614</v>
      </c>
      <c r="G103" s="50">
        <v>40676.001567099214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7256712178.9329319</v>
      </c>
      <c r="Y103" s="66">
        <v>-3.6614457603654282E-2</v>
      </c>
      <c r="Z103" s="30" t="s">
        <v>307</v>
      </c>
    </row>
    <row r="104" spans="1:26" x14ac:dyDescent="0.4">
      <c r="A104" s="49" t="s">
        <v>308</v>
      </c>
      <c r="B104" s="50">
        <v>4004780480.956037</v>
      </c>
      <c r="C104" s="50">
        <v>4004780480.956037</v>
      </c>
      <c r="D104" s="65">
        <v>3272500.9968099468</v>
      </c>
      <c r="E104" s="65">
        <v>3272500.9968099468</v>
      </c>
      <c r="F104" s="50">
        <v>66794.998612386626</v>
      </c>
      <c r="G104" s="50">
        <v>2757427.9997253469</v>
      </c>
      <c r="H104" s="50"/>
      <c r="I104" s="50"/>
      <c r="J104" s="50"/>
      <c r="K104" s="50"/>
      <c r="L104" s="50">
        <v>448277.99847221345</v>
      </c>
      <c r="M104" s="50"/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4001507979.9592271</v>
      </c>
      <c r="Y104" s="66">
        <v>-8.1714865830267311E-2</v>
      </c>
      <c r="Z104" s="30" t="s">
        <v>309</v>
      </c>
    </row>
    <row r="105" spans="1:26" x14ac:dyDescent="0.4">
      <c r="A105" s="49" t="s">
        <v>310</v>
      </c>
      <c r="B105" s="50">
        <v>1864372840.4514821</v>
      </c>
      <c r="C105" s="50">
        <v>1864372840.4514821</v>
      </c>
      <c r="D105" s="65">
        <v>582354.98620391334</v>
      </c>
      <c r="E105" s="65">
        <v>582354.98620391334</v>
      </c>
      <c r="F105" s="50">
        <v>94937.985861086534</v>
      </c>
      <c r="G105" s="50">
        <v>444100.00179682713</v>
      </c>
      <c r="H105" s="50"/>
      <c r="I105" s="50"/>
      <c r="J105" s="50"/>
      <c r="K105" s="50"/>
      <c r="L105" s="50">
        <v>43316.998545999675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1863790485.4652781</v>
      </c>
      <c r="Y105" s="66">
        <v>-3.123597241756022E-2</v>
      </c>
      <c r="Z105" s="30" t="s">
        <v>311</v>
      </c>
    </row>
    <row r="106" spans="1:26" x14ac:dyDescent="0.4">
      <c r="A106" s="49" t="s">
        <v>312</v>
      </c>
      <c r="B106" s="50">
        <v>571865677.78554749</v>
      </c>
      <c r="C106" s="50">
        <v>571865677.78554738</v>
      </c>
      <c r="D106" s="65">
        <v>560067336.78229797</v>
      </c>
      <c r="E106" s="65">
        <v>560067336.78229797</v>
      </c>
      <c r="F106" s="50">
        <v>560067336.78229797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11798341.003249407</v>
      </c>
      <c r="Y106" s="66">
        <v>-97.936868488254717</v>
      </c>
      <c r="Z106" s="30" t="s">
        <v>313</v>
      </c>
    </row>
    <row r="107" spans="1:26" x14ac:dyDescent="0.4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4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4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4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4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4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4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4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4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4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4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4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4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4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4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4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4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4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4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4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4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4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4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4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4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4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4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4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4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4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4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4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4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4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4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4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4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4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4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4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4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4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4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4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4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4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4">
      <c r="A153" s="45" t="s">
        <v>316</v>
      </c>
      <c r="B153" s="46">
        <v>1293188747232.9795</v>
      </c>
      <c r="C153" s="46">
        <v>1293188747232.9795</v>
      </c>
      <c r="D153" s="46">
        <v>12363271265.475601</v>
      </c>
      <c r="E153" s="46">
        <v>6917563209.4756021</v>
      </c>
      <c r="F153" s="46">
        <v>5061355284.4804554</v>
      </c>
      <c r="G153" s="46">
        <v>89626032.059690326</v>
      </c>
      <c r="H153" s="46">
        <v>459519636.04877138</v>
      </c>
      <c r="I153" s="46"/>
      <c r="J153" s="46">
        <v>19580620.070030488</v>
      </c>
      <c r="K153" s="46">
        <v>6419873.0391453924</v>
      </c>
      <c r="L153" s="46">
        <v>686102153.31079936</v>
      </c>
      <c r="M153" s="46"/>
      <c r="N153" s="46">
        <v>33908.00150025545</v>
      </c>
      <c r="O153" s="46"/>
      <c r="P153" s="46">
        <v>594925702.4652102</v>
      </c>
      <c r="Q153" s="46">
        <v>5445708056</v>
      </c>
      <c r="R153" s="46"/>
      <c r="S153" s="46">
        <v>1768953721.2391112</v>
      </c>
      <c r="T153" s="46"/>
      <c r="U153" s="46">
        <v>1768953721.2391112</v>
      </c>
      <c r="V153" s="46"/>
      <c r="W153" s="46"/>
      <c r="X153" s="46">
        <v>1282594429688.7429</v>
      </c>
      <c r="Y153" s="60">
        <v>-0.8192398493186015</v>
      </c>
      <c r="Z153" s="47"/>
    </row>
    <row r="154" spans="1:26" x14ac:dyDescent="0.4">
      <c r="A154" s="49" t="s">
        <v>3</v>
      </c>
      <c r="B154" s="50">
        <v>33284935.133105226</v>
      </c>
      <c r="C154" s="50">
        <v>33284935.133105226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33284935.133105226</v>
      </c>
      <c r="Y154" s="66">
        <v>0</v>
      </c>
      <c r="Z154" s="30" t="s">
        <v>132</v>
      </c>
    </row>
    <row r="155" spans="1:26" x14ac:dyDescent="0.4">
      <c r="A155" s="49" t="s">
        <v>4</v>
      </c>
      <c r="B155" s="50">
        <v>1223703567.5549712</v>
      </c>
      <c r="C155" s="50">
        <v>1223703567.554971</v>
      </c>
      <c r="D155" s="65">
        <v>19390064.004217912</v>
      </c>
      <c r="E155" s="65">
        <v>19390064.004217912</v>
      </c>
      <c r="F155" s="50">
        <v>19390064.004217912</v>
      </c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1204313503.5507531</v>
      </c>
      <c r="Y155" s="66">
        <v>-1.5845393049691392</v>
      </c>
      <c r="Z155" s="30" t="s">
        <v>133</v>
      </c>
    </row>
    <row r="156" spans="1:26" x14ac:dyDescent="0.4">
      <c r="A156" s="49" t="s">
        <v>5</v>
      </c>
      <c r="B156" s="50">
        <v>11149486883.481857</v>
      </c>
      <c r="C156" s="50">
        <v>11149486883.481857</v>
      </c>
      <c r="D156" s="65">
        <v>14174013.005346531</v>
      </c>
      <c r="E156" s="65">
        <v>14174013.005346531</v>
      </c>
      <c r="F156" s="50">
        <v>14174013.005346531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11135312870.476511</v>
      </c>
      <c r="Y156" s="66">
        <v>-0.1271270431856853</v>
      </c>
      <c r="Z156" s="30" t="s">
        <v>134</v>
      </c>
    </row>
    <row r="157" spans="1:26" x14ac:dyDescent="0.4">
      <c r="A157" s="49" t="s">
        <v>6</v>
      </c>
      <c r="B157" s="50">
        <v>3337039338.2815537</v>
      </c>
      <c r="C157" s="50">
        <v>3337039338.2815537</v>
      </c>
      <c r="D157" s="65">
        <v>1354833.9993190169</v>
      </c>
      <c r="E157" s="65">
        <v>1354833.9993190169</v>
      </c>
      <c r="F157" s="50">
        <v>1354833.9993190169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3335684504.2822347</v>
      </c>
      <c r="Y157" s="66">
        <v>-4.0599880971638878E-2</v>
      </c>
      <c r="Z157" s="30" t="s">
        <v>135</v>
      </c>
    </row>
    <row r="158" spans="1:26" x14ac:dyDescent="0.4">
      <c r="A158" s="49" t="s">
        <v>7</v>
      </c>
      <c r="B158" s="50">
        <v>160804281.06484759</v>
      </c>
      <c r="C158" s="50">
        <v>160804281.06484759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160804281.06484759</v>
      </c>
      <c r="Y158" s="66">
        <v>0</v>
      </c>
      <c r="Z158" s="30" t="s">
        <v>136</v>
      </c>
    </row>
    <row r="159" spans="1:26" x14ac:dyDescent="0.4">
      <c r="A159" s="49" t="s">
        <v>8</v>
      </c>
      <c r="B159" s="50">
        <v>157049824.20465851</v>
      </c>
      <c r="C159" s="50">
        <v>157049824.20465851</v>
      </c>
      <c r="D159" s="65">
        <v>6598450.0037796646</v>
      </c>
      <c r="E159" s="65">
        <v>6598450.0037796646</v>
      </c>
      <c r="F159" s="50">
        <v>6598450.0037796646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150451374.20087886</v>
      </c>
      <c r="Y159" s="66">
        <v>-4.2015010441405654</v>
      </c>
      <c r="Z159" s="30" t="s">
        <v>137</v>
      </c>
    </row>
    <row r="160" spans="1:26" x14ac:dyDescent="0.4">
      <c r="A160" s="49" t="s">
        <v>9</v>
      </c>
      <c r="B160" s="50">
        <v>3139517292.0540204</v>
      </c>
      <c r="C160" s="50">
        <v>3139517292.0540204</v>
      </c>
      <c r="D160" s="65">
        <v>2122464.0013086027</v>
      </c>
      <c r="E160" s="65">
        <v>2122464.0013086027</v>
      </c>
      <c r="F160" s="50">
        <v>2122464.0013086027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3137394828.052712</v>
      </c>
      <c r="Y160" s="66">
        <v>-6.7604787738557895E-2</v>
      </c>
      <c r="Z160" s="30" t="s">
        <v>138</v>
      </c>
    </row>
    <row r="161" spans="1:26" x14ac:dyDescent="0.4">
      <c r="A161" s="49" t="s">
        <v>10</v>
      </c>
      <c r="B161" s="50">
        <v>2859282401.058075</v>
      </c>
      <c r="C161" s="50">
        <v>2859282401.058075</v>
      </c>
      <c r="D161" s="65">
        <v>16154861.013845898</v>
      </c>
      <c r="E161" s="65">
        <v>16154861.013845898</v>
      </c>
      <c r="F161" s="50">
        <v>16154861.013845898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2843127540.044229</v>
      </c>
      <c r="Y161" s="66">
        <v>-0.56499704288977648</v>
      </c>
      <c r="Z161" s="30" t="s">
        <v>139</v>
      </c>
    </row>
    <row r="162" spans="1:26" x14ac:dyDescent="0.4">
      <c r="A162" s="49" t="s">
        <v>11</v>
      </c>
      <c r="B162" s="50">
        <v>1476089880.3545232</v>
      </c>
      <c r="C162" s="50">
        <v>1476089880.3545234</v>
      </c>
      <c r="D162" s="65">
        <v>1462093.0174182411</v>
      </c>
      <c r="E162" s="65">
        <v>1462093.0174182411</v>
      </c>
      <c r="F162" s="50">
        <v>1333237.0001138223</v>
      </c>
      <c r="G162" s="50"/>
      <c r="H162" s="50"/>
      <c r="I162" s="50"/>
      <c r="J162" s="50"/>
      <c r="K162" s="50"/>
      <c r="L162" s="50">
        <v>128856.0173044188</v>
      </c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1474627787.3371053</v>
      </c>
      <c r="Y162" s="66">
        <v>-9.9051760795673655E-2</v>
      </c>
      <c r="Z162" s="30" t="s">
        <v>140</v>
      </c>
    </row>
    <row r="163" spans="1:26" x14ac:dyDescent="0.4">
      <c r="A163" s="49" t="s">
        <v>12</v>
      </c>
      <c r="B163" s="50">
        <v>4441550329.0956287</v>
      </c>
      <c r="C163" s="50">
        <v>4441550329.0956297</v>
      </c>
      <c r="D163" s="65">
        <v>36769020.009273939</v>
      </c>
      <c r="E163" s="65">
        <v>36769020.009273939</v>
      </c>
      <c r="F163" s="50">
        <v>36769020.009273939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4404781309.0863562</v>
      </c>
      <c r="Y163" s="66">
        <v>-0.82784202102600835</v>
      </c>
      <c r="Z163" s="30" t="s">
        <v>141</v>
      </c>
    </row>
    <row r="164" spans="1:26" x14ac:dyDescent="0.4">
      <c r="A164" s="49" t="s">
        <v>13</v>
      </c>
      <c r="B164" s="50">
        <v>1146221453.4531188</v>
      </c>
      <c r="C164" s="50">
        <v>1146221453.4531188</v>
      </c>
      <c r="D164" s="65">
        <v>1257270.0018841133</v>
      </c>
      <c r="E164" s="65">
        <v>1257270.0018841133</v>
      </c>
      <c r="F164" s="50">
        <v>1257270.0018841133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1144964183.4512346</v>
      </c>
      <c r="Y164" s="66">
        <v>-0.10968822805545622</v>
      </c>
      <c r="Z164" s="30" t="s">
        <v>142</v>
      </c>
    </row>
    <row r="165" spans="1:26" x14ac:dyDescent="0.4">
      <c r="A165" s="49" t="s">
        <v>14</v>
      </c>
      <c r="B165" s="50">
        <v>8220167661.4703455</v>
      </c>
      <c r="C165" s="50">
        <v>8220167661.4703455</v>
      </c>
      <c r="D165" s="65"/>
      <c r="E165" s="65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8220167661.4703455</v>
      </c>
      <c r="Y165" s="66">
        <v>0</v>
      </c>
      <c r="Z165" s="30" t="s">
        <v>143</v>
      </c>
    </row>
    <row r="166" spans="1:26" x14ac:dyDescent="0.4">
      <c r="A166" s="49" t="s">
        <v>144</v>
      </c>
      <c r="B166" s="50">
        <v>432354005.20534933</v>
      </c>
      <c r="C166" s="50">
        <v>432354005.20534939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432354005.20534939</v>
      </c>
      <c r="Y166" s="66">
        <v>1.3786074387603051E-14</v>
      </c>
      <c r="Z166" s="30" t="s">
        <v>145</v>
      </c>
    </row>
    <row r="167" spans="1:26" x14ac:dyDescent="0.4">
      <c r="A167" s="49" t="s">
        <v>146</v>
      </c>
      <c r="B167" s="50">
        <v>120763540.05186161</v>
      </c>
      <c r="C167" s="50">
        <v>120763540.05186161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120763540.05186161</v>
      </c>
      <c r="Y167" s="66">
        <v>0</v>
      </c>
      <c r="Z167" s="30" t="s">
        <v>147</v>
      </c>
    </row>
    <row r="168" spans="1:26" x14ac:dyDescent="0.4">
      <c r="A168" s="49" t="s">
        <v>148</v>
      </c>
      <c r="B168" s="50">
        <v>1938559498.7679946</v>
      </c>
      <c r="C168" s="50">
        <v>1938559498.7679946</v>
      </c>
      <c r="D168" s="65">
        <v>1786.0009596923735</v>
      </c>
      <c r="E168" s="65">
        <v>1786.0009596923735</v>
      </c>
      <c r="F168" s="50"/>
      <c r="G168" s="50"/>
      <c r="H168" s="50"/>
      <c r="I168" s="50"/>
      <c r="J168" s="50"/>
      <c r="K168" s="50"/>
      <c r="L168" s="50">
        <v>1786.0009596923735</v>
      </c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1938557712.767035</v>
      </c>
      <c r="Y168" s="66">
        <v>-9.2130314327201786E-5</v>
      </c>
      <c r="Z168" s="30" t="s">
        <v>149</v>
      </c>
    </row>
    <row r="169" spans="1:26" x14ac:dyDescent="0.4">
      <c r="A169" s="49" t="s">
        <v>150</v>
      </c>
      <c r="B169" s="50">
        <v>1488136344.4158418</v>
      </c>
      <c r="C169" s="50">
        <v>1488136344.4158416</v>
      </c>
      <c r="D169" s="65">
        <v>40795170.003515311</v>
      </c>
      <c r="E169" s="65">
        <v>40795170.003515311</v>
      </c>
      <c r="F169" s="50">
        <v>40792924.004490085</v>
      </c>
      <c r="G169" s="50"/>
      <c r="H169" s="50"/>
      <c r="I169" s="50"/>
      <c r="J169" s="50"/>
      <c r="K169" s="50"/>
      <c r="L169" s="50">
        <v>2245.9990252279731</v>
      </c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1447341174.4123263</v>
      </c>
      <c r="Y169" s="66">
        <v>-2.7413596984306809</v>
      </c>
      <c r="Z169" s="30" t="s">
        <v>151</v>
      </c>
    </row>
    <row r="170" spans="1:26" x14ac:dyDescent="0.4">
      <c r="A170" s="49" t="s">
        <v>152</v>
      </c>
      <c r="B170" s="50">
        <v>1010854273.3848248</v>
      </c>
      <c r="C170" s="50">
        <v>1010854273.3848248</v>
      </c>
      <c r="D170" s="65">
        <v>592.00105490455519</v>
      </c>
      <c r="E170" s="65">
        <v>592.00105490455519</v>
      </c>
      <c r="F170" s="50"/>
      <c r="G170" s="50"/>
      <c r="H170" s="50"/>
      <c r="I170" s="50"/>
      <c r="J170" s="50"/>
      <c r="K170" s="50"/>
      <c r="L170" s="50">
        <v>592.00105490455519</v>
      </c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1010853681.3837699</v>
      </c>
      <c r="Y170" s="66">
        <v>-5.856443114205768E-5</v>
      </c>
      <c r="Z170" s="30" t="s">
        <v>153</v>
      </c>
    </row>
    <row r="171" spans="1:26" x14ac:dyDescent="0.4">
      <c r="A171" s="49" t="s">
        <v>154</v>
      </c>
      <c r="B171" s="50">
        <v>1218218430.4329429</v>
      </c>
      <c r="C171" s="50">
        <v>1218218430.4329429</v>
      </c>
      <c r="D171" s="65">
        <v>652644.99925862113</v>
      </c>
      <c r="E171" s="65">
        <v>652644.99925862113</v>
      </c>
      <c r="F171" s="50">
        <v>652644.99925862113</v>
      </c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1217565785.4336843</v>
      </c>
      <c r="Y171" s="66">
        <v>-5.3573725610650512E-2</v>
      </c>
      <c r="Z171" s="30" t="s">
        <v>155</v>
      </c>
    </row>
    <row r="172" spans="1:26" x14ac:dyDescent="0.4">
      <c r="A172" s="49" t="s">
        <v>156</v>
      </c>
      <c r="B172" s="50">
        <v>1980695420.4031882</v>
      </c>
      <c r="C172" s="50">
        <v>1980695420.4031882</v>
      </c>
      <c r="D172" s="65">
        <v>10650515.017596226</v>
      </c>
      <c r="E172" s="65">
        <v>10650515.017596226</v>
      </c>
      <c r="F172" s="50">
        <v>10650515.017596226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1970044905.385592</v>
      </c>
      <c r="Y172" s="66">
        <v>-0.53771594097128972</v>
      </c>
      <c r="Z172" s="30" t="s">
        <v>157</v>
      </c>
    </row>
    <row r="173" spans="1:26" x14ac:dyDescent="0.4">
      <c r="A173" s="49" t="s">
        <v>158</v>
      </c>
      <c r="B173" s="50">
        <v>1261610294.5169106</v>
      </c>
      <c r="C173" s="50">
        <v>1261610294.5169103</v>
      </c>
      <c r="D173" s="65">
        <v>9776986.0025331955</v>
      </c>
      <c r="E173" s="65">
        <v>9776986.0025331955</v>
      </c>
      <c r="F173" s="50">
        <v>9776986.0025331955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1251833308.5143771</v>
      </c>
      <c r="Y173" s="66">
        <v>-0.77496086113320672</v>
      </c>
      <c r="Z173" s="30" t="s">
        <v>159</v>
      </c>
    </row>
    <row r="174" spans="1:26" x14ac:dyDescent="0.4">
      <c r="A174" s="49" t="s">
        <v>160</v>
      </c>
      <c r="B174" s="50">
        <v>4188749025.0297751</v>
      </c>
      <c r="C174" s="50">
        <v>4188749025.0297751</v>
      </c>
      <c r="D174" s="65">
        <v>3955811.0003368952</v>
      </c>
      <c r="E174" s="65">
        <v>3955811.0003368952</v>
      </c>
      <c r="F174" s="50">
        <v>1891631.9997647388</v>
      </c>
      <c r="G174" s="50"/>
      <c r="H174" s="50"/>
      <c r="I174" s="50"/>
      <c r="J174" s="50"/>
      <c r="K174" s="50"/>
      <c r="L174" s="50">
        <v>2064179.0005721564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4184793214.029438</v>
      </c>
      <c r="Y174" s="66">
        <v>-9.4438959620145882E-2</v>
      </c>
      <c r="Z174" s="30" t="s">
        <v>161</v>
      </c>
    </row>
    <row r="175" spans="1:26" x14ac:dyDescent="0.4">
      <c r="A175" s="49" t="s">
        <v>162</v>
      </c>
      <c r="B175" s="50">
        <v>1279257671.5269654</v>
      </c>
      <c r="C175" s="50">
        <v>1279257671.5269654</v>
      </c>
      <c r="D175" s="65">
        <v>31225496.971367646</v>
      </c>
      <c r="E175" s="65">
        <v>31225496.971367646</v>
      </c>
      <c r="F175" s="50">
        <v>27055148.009852774</v>
      </c>
      <c r="G175" s="50"/>
      <c r="H175" s="50"/>
      <c r="I175" s="50"/>
      <c r="J175" s="50"/>
      <c r="K175" s="50"/>
      <c r="L175" s="50">
        <v>4170348.9615148711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1248032174.5555978</v>
      </c>
      <c r="Y175" s="66">
        <v>-2.4409075408628027</v>
      </c>
      <c r="Z175" s="30" t="s">
        <v>163</v>
      </c>
    </row>
    <row r="176" spans="1:26" x14ac:dyDescent="0.4">
      <c r="A176" s="49" t="s">
        <v>164</v>
      </c>
      <c r="B176" s="50">
        <v>6621958653.6288891</v>
      </c>
      <c r="C176" s="50">
        <v>6621958653.6288881</v>
      </c>
      <c r="D176" s="65">
        <v>27381701.927142579</v>
      </c>
      <c r="E176" s="65">
        <v>27381701.927142579</v>
      </c>
      <c r="F176" s="50">
        <v>27381701.927142579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6594576951.701746</v>
      </c>
      <c r="Y176" s="66">
        <v>-0.41349853358171745</v>
      </c>
      <c r="Z176" s="30" t="s">
        <v>165</v>
      </c>
    </row>
    <row r="177" spans="1:26" x14ac:dyDescent="0.4">
      <c r="A177" s="49" t="s">
        <v>166</v>
      </c>
      <c r="B177" s="50">
        <v>1432993778.5648375</v>
      </c>
      <c r="C177" s="50">
        <v>1432993778.5648375</v>
      </c>
      <c r="D177" s="65">
        <v>76068.003240296312</v>
      </c>
      <c r="E177" s="65">
        <v>76068.003240296312</v>
      </c>
      <c r="F177" s="50"/>
      <c r="G177" s="50"/>
      <c r="H177" s="50"/>
      <c r="I177" s="50"/>
      <c r="J177" s="50"/>
      <c r="K177" s="50"/>
      <c r="L177" s="50">
        <v>76068.003240296312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1432917710.5615971</v>
      </c>
      <c r="Y177" s="66">
        <v>-5.3083275292744149E-3</v>
      </c>
      <c r="Z177" s="30" t="s">
        <v>167</v>
      </c>
    </row>
    <row r="178" spans="1:26" x14ac:dyDescent="0.4">
      <c r="A178" s="49" t="s">
        <v>168</v>
      </c>
      <c r="B178" s="50">
        <v>1225456661.4288471</v>
      </c>
      <c r="C178" s="50">
        <v>1225456661.4288471</v>
      </c>
      <c r="D178" s="65">
        <v>783205.00029869191</v>
      </c>
      <c r="E178" s="65">
        <v>783205.00029869191</v>
      </c>
      <c r="F178" s="50">
        <v>783205.00029869191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1224673456.4285483</v>
      </c>
      <c r="Y178" s="66">
        <v>-6.3911276910074005E-2</v>
      </c>
      <c r="Z178" s="30" t="s">
        <v>169</v>
      </c>
    </row>
    <row r="179" spans="1:26" x14ac:dyDescent="0.4">
      <c r="A179" s="49" t="s">
        <v>170</v>
      </c>
      <c r="B179" s="50">
        <v>3314992621.5909448</v>
      </c>
      <c r="C179" s="50">
        <v>3314992621.5909448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3314992621.5909448</v>
      </c>
      <c r="Y179" s="66">
        <v>0</v>
      </c>
      <c r="Z179" s="30" t="s">
        <v>171</v>
      </c>
    </row>
    <row r="180" spans="1:26" x14ac:dyDescent="0.4">
      <c r="A180" s="49" t="s">
        <v>172</v>
      </c>
      <c r="B180" s="50">
        <v>220992398695.22449</v>
      </c>
      <c r="C180" s="50">
        <v>220992398695.22449</v>
      </c>
      <c r="D180" s="65">
        <v>10662.001617444212</v>
      </c>
      <c r="E180" s="65">
        <v>10662.001617444212</v>
      </c>
      <c r="F180" s="50">
        <v>2116.0020139847607</v>
      </c>
      <c r="G180" s="50"/>
      <c r="H180" s="50"/>
      <c r="I180" s="50"/>
      <c r="J180" s="50"/>
      <c r="K180" s="50"/>
      <c r="L180" s="50">
        <v>8545.9996034594515</v>
      </c>
      <c r="M180" s="50"/>
      <c r="N180" s="50"/>
      <c r="O180" s="50"/>
      <c r="P180" s="50"/>
      <c r="Q180" s="50"/>
      <c r="R180" s="50"/>
      <c r="S180" s="65">
        <v>1768953721.2391112</v>
      </c>
      <c r="T180" s="50"/>
      <c r="U180" s="50">
        <v>1768953721.2391112</v>
      </c>
      <c r="V180" s="50"/>
      <c r="W180" s="50"/>
      <c r="X180" s="65">
        <v>222761341754.46198</v>
      </c>
      <c r="Y180" s="66">
        <v>0.8004542552963898</v>
      </c>
      <c r="Z180" s="30" t="s">
        <v>173</v>
      </c>
    </row>
    <row r="181" spans="1:26" x14ac:dyDescent="0.4">
      <c r="A181" s="49" t="s">
        <v>174</v>
      </c>
      <c r="B181" s="50">
        <v>9001259895.3014832</v>
      </c>
      <c r="C181" s="50">
        <v>9001259895.3014832</v>
      </c>
      <c r="D181" s="65">
        <v>3140906.0027326918</v>
      </c>
      <c r="E181" s="65">
        <v>3140906.0027326918</v>
      </c>
      <c r="F181" s="50">
        <v>3140906.0027326918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8998118989.2987499</v>
      </c>
      <c r="Y181" s="66">
        <v>-3.4894070821938322E-2</v>
      </c>
      <c r="Z181" s="30" t="s">
        <v>175</v>
      </c>
    </row>
    <row r="182" spans="1:26" x14ac:dyDescent="0.4">
      <c r="A182" s="49" t="s">
        <v>176</v>
      </c>
      <c r="B182" s="50">
        <v>17079639737.576468</v>
      </c>
      <c r="C182" s="50">
        <v>17079639737.576468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17079639737.576468</v>
      </c>
      <c r="Y182" s="66">
        <v>0</v>
      </c>
      <c r="Z182" s="30" t="s">
        <v>177</v>
      </c>
    </row>
    <row r="183" spans="1:26" x14ac:dyDescent="0.4">
      <c r="A183" s="49" t="s">
        <v>178</v>
      </c>
      <c r="B183" s="50">
        <v>12564254318.095831</v>
      </c>
      <c r="C183" s="50">
        <v>12564254318.095829</v>
      </c>
      <c r="D183" s="65">
        <v>511060.99939331703</v>
      </c>
      <c r="E183" s="65">
        <v>511060.99939331703</v>
      </c>
      <c r="F183" s="50">
        <v>105510.99913175583</v>
      </c>
      <c r="G183" s="50"/>
      <c r="H183" s="50">
        <v>384999.99967453483</v>
      </c>
      <c r="I183" s="50"/>
      <c r="J183" s="50"/>
      <c r="K183" s="50"/>
      <c r="L183" s="50">
        <v>20550.00058702637</v>
      </c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12563743257.096436</v>
      </c>
      <c r="Y183" s="66">
        <v>-4.0675792327707679E-3</v>
      </c>
      <c r="Z183" s="30" t="s">
        <v>179</v>
      </c>
    </row>
    <row r="184" spans="1:26" x14ac:dyDescent="0.4">
      <c r="A184" s="49" t="s">
        <v>180</v>
      </c>
      <c r="B184" s="50">
        <v>9179791935.4747009</v>
      </c>
      <c r="C184" s="50">
        <v>9179791935.4747028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9179791935.4747028</v>
      </c>
      <c r="Y184" s="66">
        <v>2.0777689148287524E-14</v>
      </c>
      <c r="Z184" s="30" t="s">
        <v>181</v>
      </c>
    </row>
    <row r="185" spans="1:26" x14ac:dyDescent="0.4">
      <c r="A185" s="49" t="s">
        <v>182</v>
      </c>
      <c r="B185" s="50">
        <v>5153016587.088253</v>
      </c>
      <c r="C185" s="50">
        <v>5153016587.0882521</v>
      </c>
      <c r="D185" s="65"/>
      <c r="E185" s="65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5153016587.0882521</v>
      </c>
      <c r="Y185" s="66">
        <v>-1.8507107444517855E-14</v>
      </c>
      <c r="Z185" s="30" t="s">
        <v>183</v>
      </c>
    </row>
    <row r="186" spans="1:26" x14ac:dyDescent="0.4">
      <c r="A186" s="49" t="s">
        <v>184</v>
      </c>
      <c r="B186" s="50">
        <v>6232982002.3112698</v>
      </c>
      <c r="C186" s="50">
        <v>6232982002.3112698</v>
      </c>
      <c r="D186" s="65">
        <v>4993438.0032390896</v>
      </c>
      <c r="E186" s="65">
        <v>4993438.0032390896</v>
      </c>
      <c r="F186" s="50">
        <v>4726100.9999316474</v>
      </c>
      <c r="G186" s="50"/>
      <c r="H186" s="50"/>
      <c r="I186" s="50"/>
      <c r="J186" s="50"/>
      <c r="K186" s="50"/>
      <c r="L186" s="50">
        <v>267337.00330744218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6227988564.3080311</v>
      </c>
      <c r="Y186" s="66">
        <v>-8.0113146506552504E-2</v>
      </c>
      <c r="Z186" s="30" t="s">
        <v>185</v>
      </c>
    </row>
    <row r="187" spans="1:26" x14ac:dyDescent="0.4">
      <c r="A187" s="49" t="s">
        <v>186</v>
      </c>
      <c r="B187" s="50">
        <v>3034229448.3247571</v>
      </c>
      <c r="C187" s="50">
        <v>3034229448.3247576</v>
      </c>
      <c r="D187" s="65">
        <v>2368075.0001551923</v>
      </c>
      <c r="E187" s="65">
        <v>2368075.0001551923</v>
      </c>
      <c r="F187" s="50">
        <v>2367169.0009370912</v>
      </c>
      <c r="G187" s="50"/>
      <c r="H187" s="50"/>
      <c r="I187" s="50"/>
      <c r="J187" s="50"/>
      <c r="K187" s="50"/>
      <c r="L187" s="50">
        <v>905.99921810100761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3031861373.3246026</v>
      </c>
      <c r="Y187" s="66">
        <v>-7.8045350244093925E-2</v>
      </c>
      <c r="Z187" s="30" t="s">
        <v>187</v>
      </c>
    </row>
    <row r="188" spans="1:26" x14ac:dyDescent="0.4">
      <c r="A188" s="49" t="s">
        <v>188</v>
      </c>
      <c r="B188" s="50">
        <v>1673243670.1030695</v>
      </c>
      <c r="C188" s="50">
        <v>1673243670.1030693</v>
      </c>
      <c r="D188" s="65">
        <v>2016.0015972426738</v>
      </c>
      <c r="E188" s="65">
        <v>2016.0015972426738</v>
      </c>
      <c r="F188" s="50">
        <v>2016.0015972426738</v>
      </c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1673241654.1014721</v>
      </c>
      <c r="Y188" s="66">
        <v>-1.204846391129809E-4</v>
      </c>
      <c r="Z188" s="30" t="s">
        <v>189</v>
      </c>
    </row>
    <row r="189" spans="1:26" x14ac:dyDescent="0.4">
      <c r="A189" s="49" t="s">
        <v>190</v>
      </c>
      <c r="B189" s="50">
        <v>150050482.07540613</v>
      </c>
      <c r="C189" s="50">
        <v>150050482.07540613</v>
      </c>
      <c r="D189" s="65">
        <v>279421.99766381411</v>
      </c>
      <c r="E189" s="65">
        <v>279421.99766381411</v>
      </c>
      <c r="F189" s="50"/>
      <c r="G189" s="50"/>
      <c r="H189" s="50"/>
      <c r="I189" s="50"/>
      <c r="J189" s="50"/>
      <c r="K189" s="50"/>
      <c r="L189" s="50">
        <v>279421.99766381411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149771060.07774231</v>
      </c>
      <c r="Y189" s="66">
        <v>-0.18621866041283724</v>
      </c>
      <c r="Z189" s="30" t="s">
        <v>191</v>
      </c>
    </row>
    <row r="190" spans="1:26" x14ac:dyDescent="0.4">
      <c r="A190" s="49" t="s">
        <v>192</v>
      </c>
      <c r="B190" s="50">
        <v>438080016.27146578</v>
      </c>
      <c r="C190" s="50">
        <v>438080016.27146572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438080016.27146572</v>
      </c>
      <c r="Y190" s="66">
        <v>-1.3605880789242692E-14</v>
      </c>
      <c r="Z190" s="30" t="s">
        <v>193</v>
      </c>
    </row>
    <row r="191" spans="1:26" x14ac:dyDescent="0.4">
      <c r="A191" s="49" t="s">
        <v>194</v>
      </c>
      <c r="B191" s="50">
        <v>18541962909.084812</v>
      </c>
      <c r="C191" s="50">
        <v>18541962909.084812</v>
      </c>
      <c r="D191" s="65">
        <v>8167282.9948642664</v>
      </c>
      <c r="E191" s="65">
        <v>8167282.9948642664</v>
      </c>
      <c r="F191" s="50">
        <v>2583411.9985880391</v>
      </c>
      <c r="G191" s="50">
        <v>4693693.0014729574</v>
      </c>
      <c r="H191" s="50"/>
      <c r="I191" s="50"/>
      <c r="J191" s="50"/>
      <c r="K191" s="50"/>
      <c r="L191" s="50">
        <v>890177.99480326998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18533795626.089947</v>
      </c>
      <c r="Y191" s="66">
        <v>-4.4047564084295408E-2</v>
      </c>
      <c r="Z191" s="30" t="s">
        <v>195</v>
      </c>
    </row>
    <row r="192" spans="1:26" x14ac:dyDescent="0.4">
      <c r="A192" s="49" t="s">
        <v>196</v>
      </c>
      <c r="B192" s="50">
        <v>42289670170.340248</v>
      </c>
      <c r="C192" s="50">
        <v>42289670170.340256</v>
      </c>
      <c r="D192" s="65">
        <v>563340646.42889702</v>
      </c>
      <c r="E192" s="65">
        <v>563340646.42889702</v>
      </c>
      <c r="F192" s="50">
        <v>348657611.13476855</v>
      </c>
      <c r="G192" s="50">
        <v>26711.001324186298</v>
      </c>
      <c r="H192" s="50">
        <v>64232.000517586697</v>
      </c>
      <c r="I192" s="50"/>
      <c r="J192" s="50">
        <v>1090.9985447696183</v>
      </c>
      <c r="K192" s="50">
        <v>198923.00378460455</v>
      </c>
      <c r="L192" s="50">
        <v>537813.99466597894</v>
      </c>
      <c r="M192" s="50"/>
      <c r="N192" s="50"/>
      <c r="O192" s="50"/>
      <c r="P192" s="50">
        <v>213854264.29529133</v>
      </c>
      <c r="Q192" s="50"/>
      <c r="R192" s="50"/>
      <c r="S192" s="65"/>
      <c r="T192" s="50"/>
      <c r="U192" s="50"/>
      <c r="V192" s="50"/>
      <c r="W192" s="50"/>
      <c r="X192" s="65">
        <v>41726329523.911362</v>
      </c>
      <c r="Y192" s="66">
        <v>-1.3320998819801246</v>
      </c>
      <c r="Z192" s="30" t="s">
        <v>197</v>
      </c>
    </row>
    <row r="193" spans="1:26" x14ac:dyDescent="0.4">
      <c r="A193" s="49" t="s">
        <v>198</v>
      </c>
      <c r="B193" s="50">
        <v>10155104383.225313</v>
      </c>
      <c r="C193" s="50">
        <v>10155104383.225315</v>
      </c>
      <c r="D193" s="65">
        <v>11272013.008341655</v>
      </c>
      <c r="E193" s="65">
        <v>11272013.008341655</v>
      </c>
      <c r="F193" s="50">
        <v>10262233.009828864</v>
      </c>
      <c r="G193" s="50">
        <v>877407.99903651897</v>
      </c>
      <c r="H193" s="50"/>
      <c r="I193" s="50"/>
      <c r="J193" s="50"/>
      <c r="K193" s="50">
        <v>293.99936367403546</v>
      </c>
      <c r="L193" s="50">
        <v>46894.000991586567</v>
      </c>
      <c r="M193" s="50"/>
      <c r="N193" s="50"/>
      <c r="O193" s="50"/>
      <c r="P193" s="50">
        <v>85183.999121012166</v>
      </c>
      <c r="Q193" s="50"/>
      <c r="R193" s="50"/>
      <c r="S193" s="65"/>
      <c r="T193" s="50"/>
      <c r="U193" s="50"/>
      <c r="V193" s="50"/>
      <c r="W193" s="50"/>
      <c r="X193" s="65">
        <v>10143832370.216974</v>
      </c>
      <c r="Y193" s="66">
        <v>-0.11099849477626815</v>
      </c>
      <c r="Z193" s="30" t="s">
        <v>199</v>
      </c>
    </row>
    <row r="194" spans="1:26" x14ac:dyDescent="0.4">
      <c r="A194" s="49" t="s">
        <v>200</v>
      </c>
      <c r="B194" s="50">
        <v>1119093325.4587998</v>
      </c>
      <c r="C194" s="50">
        <v>1119093325.4587998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1119093325.4587998</v>
      </c>
      <c r="Y194" s="66">
        <v>0</v>
      </c>
      <c r="Z194" s="30" t="s">
        <v>201</v>
      </c>
    </row>
    <row r="195" spans="1:26" x14ac:dyDescent="0.4">
      <c r="A195" s="49" t="s">
        <v>202</v>
      </c>
      <c r="B195" s="50">
        <v>2553508165.9620862</v>
      </c>
      <c r="C195" s="50">
        <v>2553508165.9620862</v>
      </c>
      <c r="D195" s="65">
        <v>2952042.0003313674</v>
      </c>
      <c r="E195" s="65">
        <v>2952042.0003313674</v>
      </c>
      <c r="F195" s="50">
        <v>1957416.9996611916</v>
      </c>
      <c r="G195" s="50">
        <v>733657.003588491</v>
      </c>
      <c r="H195" s="50">
        <v>59371.001988508899</v>
      </c>
      <c r="I195" s="50"/>
      <c r="J195" s="50">
        <v>107427.99527740678</v>
      </c>
      <c r="K195" s="50">
        <v>14200.001405206349</v>
      </c>
      <c r="L195" s="50">
        <v>79968.998410563072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2550556123.9617548</v>
      </c>
      <c r="Y195" s="66">
        <v>-0.11560730604592212</v>
      </c>
      <c r="Z195" s="30" t="s">
        <v>203</v>
      </c>
    </row>
    <row r="196" spans="1:26" x14ac:dyDescent="0.4">
      <c r="A196" s="49" t="s">
        <v>204</v>
      </c>
      <c r="B196" s="50">
        <v>1835390182.649781</v>
      </c>
      <c r="C196" s="50">
        <v>1835390182.649781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1835390182.649781</v>
      </c>
      <c r="Y196" s="66">
        <v>0</v>
      </c>
      <c r="Z196" s="30" t="s">
        <v>205</v>
      </c>
    </row>
    <row r="197" spans="1:26" x14ac:dyDescent="0.4">
      <c r="A197" s="49" t="s">
        <v>206</v>
      </c>
      <c r="B197" s="50">
        <v>1825717155.715786</v>
      </c>
      <c r="C197" s="50">
        <v>1825717155.7157862</v>
      </c>
      <c r="D197" s="65">
        <v>39566582.20223476</v>
      </c>
      <c r="E197" s="65">
        <v>39566582.20223476</v>
      </c>
      <c r="F197" s="50">
        <v>39518920.200481869</v>
      </c>
      <c r="G197" s="50"/>
      <c r="H197" s="50"/>
      <c r="I197" s="50"/>
      <c r="J197" s="50">
        <v>4000.0006218584786</v>
      </c>
      <c r="K197" s="50">
        <v>43662.001131037912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1786150573.5135515</v>
      </c>
      <c r="Y197" s="66">
        <v>-2.1671802819162389</v>
      </c>
      <c r="Z197" s="30" t="s">
        <v>207</v>
      </c>
    </row>
    <row r="198" spans="1:26" x14ac:dyDescent="0.4">
      <c r="A198" s="49" t="s">
        <v>208</v>
      </c>
      <c r="B198" s="50">
        <v>59217116.018064454</v>
      </c>
      <c r="C198" s="50">
        <v>59217116.018064447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59217116.018064447</v>
      </c>
      <c r="Y198" s="66">
        <v>-1.2581802522518986E-14</v>
      </c>
      <c r="Z198" s="30" t="s">
        <v>209</v>
      </c>
    </row>
    <row r="199" spans="1:26" x14ac:dyDescent="0.4">
      <c r="A199" s="49" t="s">
        <v>210</v>
      </c>
      <c r="B199" s="50">
        <v>19592810.030000646</v>
      </c>
      <c r="C199" s="50">
        <v>19592810.030000642</v>
      </c>
      <c r="D199" s="65">
        <v>100705.99788325379</v>
      </c>
      <c r="E199" s="65">
        <v>100705.99788325379</v>
      </c>
      <c r="F199" s="50">
        <v>93671.998675335097</v>
      </c>
      <c r="G199" s="50">
        <v>7033.9992079186968</v>
      </c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19492104.032117389</v>
      </c>
      <c r="Y199" s="66">
        <v>-0.51399466298634455</v>
      </c>
      <c r="Z199" s="30" t="s">
        <v>211</v>
      </c>
    </row>
    <row r="200" spans="1:26" x14ac:dyDescent="0.4">
      <c r="A200" s="49" t="s">
        <v>212</v>
      </c>
      <c r="B200" s="50">
        <v>2868344517.1302085</v>
      </c>
      <c r="C200" s="50">
        <v>2868344517.130209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2868344517.130209</v>
      </c>
      <c r="Y200" s="66">
        <v>1.6624124311266579E-14</v>
      </c>
      <c r="Z200" s="30" t="s">
        <v>213</v>
      </c>
    </row>
    <row r="201" spans="1:26" x14ac:dyDescent="0.4">
      <c r="A201" s="49" t="s">
        <v>214</v>
      </c>
      <c r="B201" s="50">
        <v>7824451101.980072</v>
      </c>
      <c r="C201" s="50">
        <v>7824451101.980073</v>
      </c>
      <c r="D201" s="65">
        <v>12592282.999960253</v>
      </c>
      <c r="E201" s="65">
        <v>12592282.999960253</v>
      </c>
      <c r="F201" s="50">
        <v>11539467.000293387</v>
      </c>
      <c r="G201" s="50"/>
      <c r="H201" s="50">
        <v>828908.00232876686</v>
      </c>
      <c r="I201" s="50"/>
      <c r="J201" s="50">
        <v>8924.9978770600101</v>
      </c>
      <c r="K201" s="50">
        <v>2999.9996640026088</v>
      </c>
      <c r="L201" s="50">
        <v>168522.99905848005</v>
      </c>
      <c r="M201" s="50"/>
      <c r="N201" s="50"/>
      <c r="O201" s="50"/>
      <c r="P201" s="50">
        <v>43460.000738557988</v>
      </c>
      <c r="Q201" s="50"/>
      <c r="R201" s="50"/>
      <c r="S201" s="65"/>
      <c r="T201" s="50"/>
      <c r="U201" s="50"/>
      <c r="V201" s="50"/>
      <c r="W201" s="50"/>
      <c r="X201" s="65">
        <v>7811858818.980113</v>
      </c>
      <c r="Y201" s="66">
        <v>-0.16093503347183502</v>
      </c>
      <c r="Z201" s="30" t="s">
        <v>215</v>
      </c>
    </row>
    <row r="202" spans="1:26" x14ac:dyDescent="0.4">
      <c r="A202" s="49" t="s">
        <v>216</v>
      </c>
      <c r="B202" s="50">
        <v>636271859.10550582</v>
      </c>
      <c r="C202" s="50">
        <v>636271859.10550582</v>
      </c>
      <c r="D202" s="65">
        <v>3644011.9733070889</v>
      </c>
      <c r="E202" s="65">
        <v>3644011.9733070889</v>
      </c>
      <c r="F202" s="50">
        <v>1633.0009960856305</v>
      </c>
      <c r="G202" s="50"/>
      <c r="H202" s="50"/>
      <c r="I202" s="50"/>
      <c r="J202" s="50">
        <v>1112905.989149553</v>
      </c>
      <c r="K202" s="50">
        <v>134445.97865569693</v>
      </c>
      <c r="L202" s="50">
        <v>2395027.0045057535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632627847.13219869</v>
      </c>
      <c r="Y202" s="66">
        <v>-0.57271305042942144</v>
      </c>
      <c r="Z202" s="30" t="s">
        <v>217</v>
      </c>
    </row>
    <row r="203" spans="1:26" x14ac:dyDescent="0.4">
      <c r="A203" s="49" t="s">
        <v>218</v>
      </c>
      <c r="B203" s="50">
        <v>48177287.008427754</v>
      </c>
      <c r="C203" s="50">
        <v>48177287.008427754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48177287.008427754</v>
      </c>
      <c r="Y203" s="66">
        <v>0</v>
      </c>
      <c r="Z203" s="30" t="s">
        <v>219</v>
      </c>
    </row>
    <row r="204" spans="1:26" x14ac:dyDescent="0.4">
      <c r="A204" s="49" t="s">
        <v>220</v>
      </c>
      <c r="B204" s="50">
        <v>213685432.08032137</v>
      </c>
      <c r="C204" s="50">
        <v>213685432.08032134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213685432.08032134</v>
      </c>
      <c r="Y204" s="66">
        <v>-1.3946819910724207E-14</v>
      </c>
      <c r="Z204" s="30" t="s">
        <v>221</v>
      </c>
    </row>
    <row r="205" spans="1:26" x14ac:dyDescent="0.4">
      <c r="A205" s="49" t="s">
        <v>222</v>
      </c>
      <c r="B205" s="50">
        <v>1228606136.7871861</v>
      </c>
      <c r="C205" s="50">
        <v>1228606136.7871861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1228606136.7871861</v>
      </c>
      <c r="Y205" s="66">
        <v>0</v>
      </c>
      <c r="Z205" s="30" t="s">
        <v>223</v>
      </c>
    </row>
    <row r="206" spans="1:26" x14ac:dyDescent="0.4">
      <c r="A206" s="49" t="s">
        <v>224</v>
      </c>
      <c r="B206" s="50">
        <v>25609386.016617931</v>
      </c>
      <c r="C206" s="50">
        <v>25609386.016617931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25609386.016617931</v>
      </c>
      <c r="Y206" s="66">
        <v>0</v>
      </c>
      <c r="Z206" s="30" t="s">
        <v>225</v>
      </c>
    </row>
    <row r="207" spans="1:26" x14ac:dyDescent="0.4">
      <c r="A207" s="49" t="s">
        <v>226</v>
      </c>
      <c r="B207" s="50">
        <v>2293717704.2174187</v>
      </c>
      <c r="C207" s="50">
        <v>2293717704.2174191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2293717704.2174191</v>
      </c>
      <c r="Y207" s="66">
        <v>2.0788833661891907E-14</v>
      </c>
      <c r="Z207" s="30" t="s">
        <v>227</v>
      </c>
    </row>
    <row r="208" spans="1:26" x14ac:dyDescent="0.4">
      <c r="A208" s="49" t="s">
        <v>228</v>
      </c>
      <c r="B208" s="50">
        <v>993396185.21124148</v>
      </c>
      <c r="C208" s="50">
        <v>993396185.21124148</v>
      </c>
      <c r="D208" s="65">
        <v>4622784.0016625347</v>
      </c>
      <c r="E208" s="65">
        <v>4622784.0016625347</v>
      </c>
      <c r="F208" s="50">
        <v>4622784.0016625347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988773401.20957899</v>
      </c>
      <c r="Y208" s="66">
        <v>-0.46535149525256914</v>
      </c>
      <c r="Z208" s="30" t="s">
        <v>229</v>
      </c>
    </row>
    <row r="209" spans="1:26" x14ac:dyDescent="0.4">
      <c r="A209" s="49" t="s">
        <v>230</v>
      </c>
      <c r="B209" s="50">
        <v>1047554154.1355921</v>
      </c>
      <c r="C209" s="50">
        <v>1047554154.1355921</v>
      </c>
      <c r="D209" s="65">
        <v>586597.01723466604</v>
      </c>
      <c r="E209" s="65">
        <v>586597.01723466604</v>
      </c>
      <c r="F209" s="50">
        <v>586597.01723466604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1046967557.1183574</v>
      </c>
      <c r="Y209" s="66">
        <v>-5.599682029982727E-2</v>
      </c>
      <c r="Z209" s="30" t="s">
        <v>231</v>
      </c>
    </row>
    <row r="210" spans="1:26" x14ac:dyDescent="0.4">
      <c r="A210" s="49" t="s">
        <v>232</v>
      </c>
      <c r="B210" s="50">
        <v>188549076.01588133</v>
      </c>
      <c r="C210" s="50">
        <v>188549076.01588133</v>
      </c>
      <c r="D210" s="65">
        <v>856742.00156078464</v>
      </c>
      <c r="E210" s="65">
        <v>856742.00156078464</v>
      </c>
      <c r="F210" s="50">
        <v>385033.9985965924</v>
      </c>
      <c r="G210" s="50"/>
      <c r="H210" s="50">
        <v>4464.999189665933</v>
      </c>
      <c r="I210" s="50"/>
      <c r="J210" s="50"/>
      <c r="K210" s="50">
        <v>54400.0020381453</v>
      </c>
      <c r="L210" s="50">
        <v>412843.00173638092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187692334.01432055</v>
      </c>
      <c r="Y210" s="66">
        <v>-0.45438674092925002</v>
      </c>
      <c r="Z210" s="30" t="s">
        <v>233</v>
      </c>
    </row>
    <row r="211" spans="1:26" x14ac:dyDescent="0.4">
      <c r="A211" s="49" t="s">
        <v>234</v>
      </c>
      <c r="B211" s="50">
        <v>496320183.39680201</v>
      </c>
      <c r="C211" s="50">
        <v>496320183.39680201</v>
      </c>
      <c r="D211" s="65">
        <v>10785872.997356579</v>
      </c>
      <c r="E211" s="65">
        <v>10785872.997356579</v>
      </c>
      <c r="F211" s="50">
        <v>10785872.997356579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485534310.39944541</v>
      </c>
      <c r="Y211" s="66">
        <v>-2.1731683212111923</v>
      </c>
      <c r="Z211" s="30" t="s">
        <v>235</v>
      </c>
    </row>
    <row r="212" spans="1:26" x14ac:dyDescent="0.4">
      <c r="A212" s="49" t="s">
        <v>236</v>
      </c>
      <c r="B212" s="50">
        <v>1785449268.729389</v>
      </c>
      <c r="C212" s="50">
        <v>1785449268.729389</v>
      </c>
      <c r="D212" s="65">
        <v>83127.00175000928</v>
      </c>
      <c r="E212" s="65">
        <v>83127.00175000928</v>
      </c>
      <c r="F212" s="50">
        <v>81302.999540702818</v>
      </c>
      <c r="G212" s="50"/>
      <c r="H212" s="50">
        <v>824.00125145059712</v>
      </c>
      <c r="I212" s="50"/>
      <c r="J212" s="50"/>
      <c r="K212" s="50">
        <v>1000.00095785587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1785366141.727639</v>
      </c>
      <c r="Y212" s="66">
        <v>-4.6558030634580565E-3</v>
      </c>
      <c r="Z212" s="30" t="s">
        <v>237</v>
      </c>
    </row>
    <row r="213" spans="1:26" x14ac:dyDescent="0.4">
      <c r="A213" s="49" t="s">
        <v>238</v>
      </c>
      <c r="B213" s="50">
        <v>1132584770.7096384</v>
      </c>
      <c r="C213" s="50">
        <v>1132584770.7096384</v>
      </c>
      <c r="D213" s="65"/>
      <c r="E213" s="65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1132584770.7096384</v>
      </c>
      <c r="Y213" s="66">
        <v>0</v>
      </c>
      <c r="Z213" s="30" t="s">
        <v>239</v>
      </c>
    </row>
    <row r="214" spans="1:26" x14ac:dyDescent="0.4">
      <c r="A214" s="49" t="s">
        <v>240</v>
      </c>
      <c r="B214" s="50">
        <v>2373540749.8420634</v>
      </c>
      <c r="C214" s="50">
        <v>2373540749.8420634</v>
      </c>
      <c r="D214" s="65">
        <v>26075.003552245431</v>
      </c>
      <c r="E214" s="65">
        <v>26075.003552245431</v>
      </c>
      <c r="F214" s="50"/>
      <c r="G214" s="50"/>
      <c r="H214" s="50"/>
      <c r="I214" s="50"/>
      <c r="J214" s="50">
        <v>21344.002034410845</v>
      </c>
      <c r="K214" s="50"/>
      <c r="L214" s="50">
        <v>4731.0015178345848</v>
      </c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2373514674.838511</v>
      </c>
      <c r="Y214" s="66">
        <v>-1.0985698709479444E-3</v>
      </c>
      <c r="Z214" s="30" t="s">
        <v>241</v>
      </c>
    </row>
    <row r="215" spans="1:26" x14ac:dyDescent="0.4">
      <c r="A215" s="49" t="s">
        <v>242</v>
      </c>
      <c r="B215" s="50">
        <v>2546583903.9159117</v>
      </c>
      <c r="C215" s="50">
        <v>2546583903.9159117</v>
      </c>
      <c r="D215" s="65">
        <v>4787558.0137587702</v>
      </c>
      <c r="E215" s="65">
        <v>4787558.0137587702</v>
      </c>
      <c r="F215" s="50">
        <v>2459442.0080005773</v>
      </c>
      <c r="G215" s="50">
        <v>95642.003996545711</v>
      </c>
      <c r="H215" s="50">
        <v>140205.99880856316</v>
      </c>
      <c r="I215" s="50"/>
      <c r="J215" s="50">
        <v>1459498.0038756535</v>
      </c>
      <c r="K215" s="50"/>
      <c r="L215" s="50">
        <v>632769.99907743023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2541796345.902153</v>
      </c>
      <c r="Y215" s="66">
        <v>-0.18799922540925418</v>
      </c>
      <c r="Z215" s="30" t="s">
        <v>243</v>
      </c>
    </row>
    <row r="216" spans="1:26" x14ac:dyDescent="0.4">
      <c r="A216" s="49" t="s">
        <v>244</v>
      </c>
      <c r="B216" s="50">
        <v>1514671749.0875895</v>
      </c>
      <c r="C216" s="50">
        <v>1514671749.0875895</v>
      </c>
      <c r="D216" s="65">
        <v>84037831.087414503</v>
      </c>
      <c r="E216" s="65">
        <v>84037831.087414503</v>
      </c>
      <c r="F216" s="50">
        <v>5559059.0014858609</v>
      </c>
      <c r="G216" s="50"/>
      <c r="H216" s="50">
        <v>69999.999649045873</v>
      </c>
      <c r="I216" s="50"/>
      <c r="J216" s="50">
        <v>16257219.083960488</v>
      </c>
      <c r="K216" s="50">
        <v>61417.998354968069</v>
      </c>
      <c r="L216" s="50">
        <v>62090135.003964148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1430633918.000175</v>
      </c>
      <c r="Y216" s="66">
        <v>-5.5482536818975703</v>
      </c>
      <c r="Z216" s="30" t="s">
        <v>245</v>
      </c>
    </row>
    <row r="217" spans="1:26" x14ac:dyDescent="0.4">
      <c r="A217" s="49" t="s">
        <v>246</v>
      </c>
      <c r="B217" s="50">
        <v>2280304756.0039206</v>
      </c>
      <c r="C217" s="50">
        <v>2280304756.0039201</v>
      </c>
      <c r="D217" s="65">
        <v>3847510.9951347499</v>
      </c>
      <c r="E217" s="65">
        <v>3847510.9951347499</v>
      </c>
      <c r="F217" s="50">
        <v>1898659.0021209549</v>
      </c>
      <c r="G217" s="50">
        <v>48673.993645596711</v>
      </c>
      <c r="H217" s="50">
        <v>1430411.9982705815</v>
      </c>
      <c r="I217" s="50"/>
      <c r="J217" s="50">
        <v>461091.00265762961</v>
      </c>
      <c r="K217" s="50"/>
      <c r="L217" s="50">
        <v>8674.9984399872938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2276457245.0087852</v>
      </c>
      <c r="Y217" s="66">
        <v>-0.16872792923862553</v>
      </c>
      <c r="Z217" s="30" t="s">
        <v>247</v>
      </c>
    </row>
    <row r="218" spans="1:26" x14ac:dyDescent="0.4">
      <c r="A218" s="49" t="s">
        <v>248</v>
      </c>
      <c r="B218" s="50">
        <v>200096531.70370206</v>
      </c>
      <c r="C218" s="50">
        <v>200096531.70370206</v>
      </c>
      <c r="D218" s="65">
        <v>1543092.000542901</v>
      </c>
      <c r="E218" s="65">
        <v>1543092.000542901</v>
      </c>
      <c r="F218" s="50">
        <v>252968.99722224852</v>
      </c>
      <c r="G218" s="50"/>
      <c r="H218" s="50">
        <v>205.99951047139896</v>
      </c>
      <c r="I218" s="50"/>
      <c r="J218" s="50">
        <v>9748.0041633602395</v>
      </c>
      <c r="K218" s="50">
        <v>900.0005411137829</v>
      </c>
      <c r="L218" s="50">
        <v>1279268.999105707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198553439.70315915</v>
      </c>
      <c r="Y218" s="66">
        <v>-0.77117378667406433</v>
      </c>
      <c r="Z218" s="30" t="s">
        <v>249</v>
      </c>
    </row>
    <row r="219" spans="1:26" x14ac:dyDescent="0.4">
      <c r="A219" s="49" t="s">
        <v>250</v>
      </c>
      <c r="B219" s="50">
        <v>97282345.405800357</v>
      </c>
      <c r="C219" s="50">
        <v>97282345.405800372</v>
      </c>
      <c r="D219" s="65">
        <v>10502.999767285244</v>
      </c>
      <c r="E219" s="65">
        <v>10502.999767285244</v>
      </c>
      <c r="F219" s="50">
        <v>4399.9990792618264</v>
      </c>
      <c r="G219" s="50"/>
      <c r="H219" s="50"/>
      <c r="I219" s="50"/>
      <c r="J219" s="50">
        <v>555.99936428620333</v>
      </c>
      <c r="K219" s="50">
        <v>3900.0002051163915</v>
      </c>
      <c r="L219" s="50">
        <v>1647.0011186208226</v>
      </c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97271842.406033084</v>
      </c>
      <c r="Y219" s="66">
        <v>-1.0796408868908123E-2</v>
      </c>
      <c r="Z219" s="30" t="s">
        <v>251</v>
      </c>
    </row>
    <row r="220" spans="1:26" x14ac:dyDescent="0.4">
      <c r="A220" s="49" t="s">
        <v>252</v>
      </c>
      <c r="B220" s="50">
        <v>80776111.707692072</v>
      </c>
      <c r="C220" s="50">
        <v>80776111.707692072</v>
      </c>
      <c r="D220" s="65"/>
      <c r="E220" s="65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80776111.707692072</v>
      </c>
      <c r="Y220" s="66">
        <v>0</v>
      </c>
      <c r="Z220" s="30" t="s">
        <v>253</v>
      </c>
    </row>
    <row r="221" spans="1:26" x14ac:dyDescent="0.4">
      <c r="A221" s="49" t="s">
        <v>254</v>
      </c>
      <c r="B221" s="50">
        <v>1173468330.2300153</v>
      </c>
      <c r="C221" s="50">
        <v>1173468330.230015</v>
      </c>
      <c r="D221" s="65">
        <v>4824385.0022928324</v>
      </c>
      <c r="E221" s="65">
        <v>4824385.0022928324</v>
      </c>
      <c r="F221" s="50">
        <v>4600244.0033739051</v>
      </c>
      <c r="G221" s="50">
        <v>172940.99737826857</v>
      </c>
      <c r="H221" s="50"/>
      <c r="I221" s="50"/>
      <c r="J221" s="50"/>
      <c r="K221" s="50"/>
      <c r="L221" s="50">
        <v>51200.00154065853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1168643945.2277222</v>
      </c>
      <c r="Y221" s="66">
        <v>-0.41112187504433689</v>
      </c>
      <c r="Z221" s="30" t="s">
        <v>255</v>
      </c>
    </row>
    <row r="222" spans="1:26" x14ac:dyDescent="0.4">
      <c r="A222" s="49" t="s">
        <v>256</v>
      </c>
      <c r="B222" s="50">
        <v>2022074337.2275121</v>
      </c>
      <c r="C222" s="50">
        <v>2022074337.2275119</v>
      </c>
      <c r="D222" s="65">
        <v>1806526.9912479715</v>
      </c>
      <c r="E222" s="65">
        <v>1806526.9912479715</v>
      </c>
      <c r="F222" s="50">
        <v>53576.992542280081</v>
      </c>
      <c r="G222" s="50"/>
      <c r="H222" s="50"/>
      <c r="I222" s="50"/>
      <c r="J222" s="50">
        <v>11021.999266237724</v>
      </c>
      <c r="K222" s="50">
        <v>1339467.0032889431</v>
      </c>
      <c r="L222" s="50">
        <v>402460.99615051068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2020267810.236264</v>
      </c>
      <c r="Y222" s="66">
        <v>-8.9340285764423447E-2</v>
      </c>
      <c r="Z222" s="30" t="s">
        <v>257</v>
      </c>
    </row>
    <row r="223" spans="1:26" x14ac:dyDescent="0.4">
      <c r="A223" s="49" t="s">
        <v>258</v>
      </c>
      <c r="B223" s="50">
        <v>3255792448.2181869</v>
      </c>
      <c r="C223" s="50">
        <v>3255792448.2181869</v>
      </c>
      <c r="D223" s="65">
        <v>1407702.9329359489</v>
      </c>
      <c r="E223" s="65">
        <v>1407702.9329359489</v>
      </c>
      <c r="F223" s="50">
        <v>938726.91170077014</v>
      </c>
      <c r="G223" s="50"/>
      <c r="H223" s="50"/>
      <c r="I223" s="50"/>
      <c r="J223" s="50">
        <v>3955.9974856921594</v>
      </c>
      <c r="K223" s="50">
        <v>142866.02209024964</v>
      </c>
      <c r="L223" s="50">
        <v>322154.00165923708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3254384745.2852511</v>
      </c>
      <c r="Y223" s="66">
        <v>-4.3236875670809881E-2</v>
      </c>
      <c r="Z223" s="30" t="s">
        <v>259</v>
      </c>
    </row>
    <row r="224" spans="1:26" x14ac:dyDescent="0.4">
      <c r="A224" s="49" t="s">
        <v>260</v>
      </c>
      <c r="B224" s="50">
        <v>106663690448.49069</v>
      </c>
      <c r="C224" s="50">
        <v>106663690448.49068</v>
      </c>
      <c r="D224" s="65">
        <v>2965069615.6715784</v>
      </c>
      <c r="E224" s="65">
        <v>2965069615.6715784</v>
      </c>
      <c r="F224" s="50">
        <v>2793965482.6321564</v>
      </c>
      <c r="G224" s="50">
        <v>2808866.0016628685</v>
      </c>
      <c r="H224" s="50">
        <v>168295267.03775954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103698620832.81909</v>
      </c>
      <c r="Y224" s="66">
        <v>-2.7798303276441305</v>
      </c>
      <c r="Z224" s="30" t="s">
        <v>261</v>
      </c>
    </row>
    <row r="225" spans="1:26" x14ac:dyDescent="0.4">
      <c r="A225" s="49" t="s">
        <v>262</v>
      </c>
      <c r="B225" s="50">
        <v>34170759413.202263</v>
      </c>
      <c r="C225" s="50">
        <v>34170759413.202259</v>
      </c>
      <c r="D225" s="65">
        <v>691932.99557734199</v>
      </c>
      <c r="E225" s="65">
        <v>691932.99557734199</v>
      </c>
      <c r="F225" s="50">
        <v>595051.99678425677</v>
      </c>
      <c r="G225" s="50">
        <v>96880.998793085222</v>
      </c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34170067480.20668</v>
      </c>
      <c r="Y225" s="66">
        <v>-2.0249271817917055E-3</v>
      </c>
      <c r="Z225" s="30" t="s">
        <v>263</v>
      </c>
    </row>
    <row r="226" spans="1:26" x14ac:dyDescent="0.4">
      <c r="A226" s="49" t="s">
        <v>264</v>
      </c>
      <c r="B226" s="50">
        <v>30672164372.34959</v>
      </c>
      <c r="C226" s="50">
        <v>30672164372.34959</v>
      </c>
      <c r="D226" s="65">
        <v>1575656083.4438212</v>
      </c>
      <c r="E226" s="65">
        <v>1575656083.4438212</v>
      </c>
      <c r="F226" s="50">
        <v>1192465337.4336429</v>
      </c>
      <c r="G226" s="50">
        <v>1756817.8583268854</v>
      </c>
      <c r="H226" s="50">
        <v>1714501.9744338666</v>
      </c>
      <c r="I226" s="50"/>
      <c r="J226" s="50">
        <v>10458.999840683924</v>
      </c>
      <c r="K226" s="50">
        <v>156147.99161816554</v>
      </c>
      <c r="L226" s="50">
        <v>404826.0058459827</v>
      </c>
      <c r="M226" s="50"/>
      <c r="N226" s="50"/>
      <c r="O226" s="50"/>
      <c r="P226" s="50">
        <v>379147993.18011266</v>
      </c>
      <c r="Q226" s="50"/>
      <c r="R226" s="50"/>
      <c r="S226" s="65"/>
      <c r="T226" s="50"/>
      <c r="U226" s="50"/>
      <c r="V226" s="50"/>
      <c r="W226" s="50"/>
      <c r="X226" s="65">
        <v>29096508288.905769</v>
      </c>
      <c r="Y226" s="66">
        <v>-5.1370880265112522</v>
      </c>
      <c r="Z226" s="30" t="s">
        <v>265</v>
      </c>
    </row>
    <row r="227" spans="1:26" x14ac:dyDescent="0.4">
      <c r="A227" s="49" t="s">
        <v>266</v>
      </c>
      <c r="B227" s="50">
        <v>25816543059.239349</v>
      </c>
      <c r="C227" s="50">
        <v>25816543059.239353</v>
      </c>
      <c r="D227" s="65">
        <v>46590.003832933813</v>
      </c>
      <c r="E227" s="65">
        <v>46590.003832933813</v>
      </c>
      <c r="F227" s="50">
        <v>499.00069943006423</v>
      </c>
      <c r="G227" s="50">
        <v>27875.00142490799</v>
      </c>
      <c r="H227" s="50"/>
      <c r="I227" s="50"/>
      <c r="J227" s="50"/>
      <c r="K227" s="50"/>
      <c r="L227" s="50">
        <v>18216.001708595762</v>
      </c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25816496469.235519</v>
      </c>
      <c r="Y227" s="66">
        <v>-1.8046569489590201E-4</v>
      </c>
      <c r="Z227" s="30" t="s">
        <v>267</v>
      </c>
    </row>
    <row r="228" spans="1:26" x14ac:dyDescent="0.4">
      <c r="A228" s="49" t="s">
        <v>268</v>
      </c>
      <c r="B228" s="50">
        <v>276932547.0896349</v>
      </c>
      <c r="C228" s="50">
        <v>276932547.0896349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276932547.0896349</v>
      </c>
      <c r="Y228" s="66">
        <v>0</v>
      </c>
      <c r="Z228" s="30" t="s">
        <v>269</v>
      </c>
    </row>
    <row r="229" spans="1:26" x14ac:dyDescent="0.4">
      <c r="A229" s="49" t="s">
        <v>270</v>
      </c>
      <c r="B229" s="50">
        <v>20694127179.315166</v>
      </c>
      <c r="C229" s="50">
        <v>20694127179.31517</v>
      </c>
      <c r="D229" s="65">
        <v>73641494.033146903</v>
      </c>
      <c r="E229" s="65">
        <v>73641494.033146903</v>
      </c>
      <c r="F229" s="50">
        <v>71811349.043803796</v>
      </c>
      <c r="G229" s="50"/>
      <c r="H229" s="50">
        <v>645.99877648458141</v>
      </c>
      <c r="I229" s="50"/>
      <c r="J229" s="50"/>
      <c r="K229" s="50">
        <v>15011.000708837124</v>
      </c>
      <c r="L229" s="50">
        <v>19686.999911246308</v>
      </c>
      <c r="M229" s="50"/>
      <c r="N229" s="50"/>
      <c r="O229" s="50"/>
      <c r="P229" s="50">
        <v>1794800.9899465472</v>
      </c>
      <c r="Q229" s="50"/>
      <c r="R229" s="50"/>
      <c r="S229" s="65"/>
      <c r="T229" s="50"/>
      <c r="U229" s="50"/>
      <c r="V229" s="50"/>
      <c r="W229" s="50"/>
      <c r="X229" s="65">
        <v>20620485685.282024</v>
      </c>
      <c r="Y229" s="66">
        <v>-0.35585697041018727</v>
      </c>
      <c r="Z229" s="30" t="s">
        <v>271</v>
      </c>
    </row>
    <row r="230" spans="1:26" x14ac:dyDescent="0.4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4">
      <c r="A231" s="49" t="s">
        <v>274</v>
      </c>
      <c r="B231" s="50">
        <v>525559518.23475409</v>
      </c>
      <c r="C231" s="50">
        <v>525559518.23475409</v>
      </c>
      <c r="D231" s="65">
        <v>499.9988741454344</v>
      </c>
      <c r="E231" s="65">
        <v>499.9988741454344</v>
      </c>
      <c r="F231" s="50">
        <v>499.9988741454344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525559018.23587996</v>
      </c>
      <c r="Y231" s="66">
        <v>-9.5136489166299919E-5</v>
      </c>
      <c r="Z231" s="30" t="s">
        <v>275</v>
      </c>
    </row>
    <row r="232" spans="1:26" x14ac:dyDescent="0.4">
      <c r="A232" s="49" t="s">
        <v>276</v>
      </c>
      <c r="B232" s="50">
        <v>1609467898.5336649</v>
      </c>
      <c r="C232" s="50">
        <v>1609467898.5336647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1609467898.5336647</v>
      </c>
      <c r="Y232" s="66">
        <v>-1.4813503227916386E-14</v>
      </c>
      <c r="Z232" s="30" t="s">
        <v>277</v>
      </c>
    </row>
    <row r="233" spans="1:26" x14ac:dyDescent="0.4">
      <c r="A233" s="49" t="s">
        <v>278</v>
      </c>
      <c r="B233" s="50">
        <v>1018413371.3050969</v>
      </c>
      <c r="C233" s="50">
        <v>1018413371.3050969</v>
      </c>
      <c r="D233" s="65">
        <v>8470.9214589516087</v>
      </c>
      <c r="E233" s="65">
        <v>8470.9214589516087</v>
      </c>
      <c r="F233" s="50">
        <v>8470.9214589516087</v>
      </c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1018404900.3836379</v>
      </c>
      <c r="Y233" s="66">
        <v>-8.3177633931731405E-4</v>
      </c>
      <c r="Z233" s="30" t="s">
        <v>279</v>
      </c>
    </row>
    <row r="234" spans="1:26" x14ac:dyDescent="0.4">
      <c r="A234" s="49" t="s">
        <v>280</v>
      </c>
      <c r="B234" s="50">
        <v>1350524831.5262671</v>
      </c>
      <c r="C234" s="50">
        <v>1350524831.5262671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1350524831.5262671</v>
      </c>
      <c r="Y234" s="66">
        <v>0</v>
      </c>
      <c r="Z234" s="30" t="s">
        <v>281</v>
      </c>
    </row>
    <row r="235" spans="1:26" x14ac:dyDescent="0.4">
      <c r="A235" s="49" t="s">
        <v>282</v>
      </c>
      <c r="B235" s="50">
        <v>3259161749.6715655</v>
      </c>
      <c r="C235" s="50">
        <v>3259161749.6715655</v>
      </c>
      <c r="D235" s="65">
        <v>12582973.951954283</v>
      </c>
      <c r="E235" s="65">
        <v>12582973.951954283</v>
      </c>
      <c r="F235" s="50">
        <v>3760253.026463009</v>
      </c>
      <c r="G235" s="50">
        <v>636844.96871858649</v>
      </c>
      <c r="H235" s="50">
        <v>7833965.9528143797</v>
      </c>
      <c r="I235" s="50"/>
      <c r="J235" s="50"/>
      <c r="K235" s="50">
        <v>54660.005689326732</v>
      </c>
      <c r="L235" s="50">
        <v>297249.998268981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3246578775.7196112</v>
      </c>
      <c r="Y235" s="66">
        <v>-0.38608006961367858</v>
      </c>
      <c r="Z235" s="30" t="s">
        <v>283</v>
      </c>
    </row>
    <row r="236" spans="1:26" x14ac:dyDescent="0.4">
      <c r="A236" s="49" t="s">
        <v>284</v>
      </c>
      <c r="B236" s="50">
        <v>3299238875.7609134</v>
      </c>
      <c r="C236" s="50">
        <v>3299238875.7609138</v>
      </c>
      <c r="D236" s="65">
        <v>3516118.9827717119</v>
      </c>
      <c r="E236" s="65">
        <v>3516118.9827717119</v>
      </c>
      <c r="F236" s="50">
        <v>815392.98628611444</v>
      </c>
      <c r="G236" s="50"/>
      <c r="H236" s="50">
        <v>2500088.0001573865</v>
      </c>
      <c r="I236" s="50"/>
      <c r="J236" s="50">
        <v>12933.998119181828</v>
      </c>
      <c r="K236" s="50">
        <v>66871.996113665795</v>
      </c>
      <c r="L236" s="50">
        <v>120832.00209536291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3295722756.778142</v>
      </c>
      <c r="Y236" s="66">
        <v>-0.10657364062371698</v>
      </c>
      <c r="Z236" s="30" t="s">
        <v>285</v>
      </c>
    </row>
    <row r="237" spans="1:26" x14ac:dyDescent="0.4">
      <c r="A237" s="49" t="s">
        <v>286</v>
      </c>
      <c r="B237" s="50">
        <v>140577957675.65152</v>
      </c>
      <c r="C237" s="50">
        <v>140577957675.65152</v>
      </c>
      <c r="D237" s="65">
        <v>397866498.24419653</v>
      </c>
      <c r="E237" s="65">
        <v>397866498.24419653</v>
      </c>
      <c r="F237" s="50">
        <v>159172051.08009529</v>
      </c>
      <c r="G237" s="50">
        <v>46626049.090187483</v>
      </c>
      <c r="H237" s="50">
        <v>68080490.022432044</v>
      </c>
      <c r="I237" s="50"/>
      <c r="J237" s="50">
        <v>5764.000013467693</v>
      </c>
      <c r="K237" s="50">
        <v>749963.01884139888</v>
      </c>
      <c r="L237" s="50">
        <v>123232181.03262684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140180091177.40732</v>
      </c>
      <c r="Y237" s="66">
        <v>-0.28302196505242955</v>
      </c>
      <c r="Z237" s="30" t="s">
        <v>287</v>
      </c>
    </row>
    <row r="238" spans="1:26" x14ac:dyDescent="0.4">
      <c r="A238" s="49" t="s">
        <v>288</v>
      </c>
      <c r="B238" s="50">
        <v>372124421856.81274</v>
      </c>
      <c r="C238" s="50">
        <v>372124421856.81268</v>
      </c>
      <c r="D238" s="65">
        <v>283391656.2328521</v>
      </c>
      <c r="E238" s="65">
        <v>283391656.2328521</v>
      </c>
      <c r="F238" s="50">
        <v>20504154.996861555</v>
      </c>
      <c r="G238" s="50">
        <v>15123701.120733287</v>
      </c>
      <c r="H238" s="50">
        <v>13462404.99758322</v>
      </c>
      <c r="I238" s="50"/>
      <c r="J238" s="50">
        <v>1659.9998568756434</v>
      </c>
      <c r="K238" s="50">
        <v>785040.03378290765</v>
      </c>
      <c r="L238" s="50">
        <v>233514695.08403426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371841030200.57983</v>
      </c>
      <c r="Y238" s="66">
        <v>-7.6155081361995239E-2</v>
      </c>
      <c r="Z238" s="30" t="s">
        <v>289</v>
      </c>
    </row>
    <row r="239" spans="1:26" x14ac:dyDescent="0.4">
      <c r="A239" s="49" t="s">
        <v>290</v>
      </c>
      <c r="B239" s="50">
        <v>475195366.26657933</v>
      </c>
      <c r="C239" s="50">
        <v>475195366.26657933</v>
      </c>
      <c r="D239" s="65">
        <v>38414854.059449904</v>
      </c>
      <c r="E239" s="65">
        <v>38414854.059449904</v>
      </c>
      <c r="F239" s="50">
        <v>38308686.052733712</v>
      </c>
      <c r="G239" s="50">
        <v>72260.005215939032</v>
      </c>
      <c r="H239" s="50"/>
      <c r="I239" s="50"/>
      <c r="J239" s="50"/>
      <c r="K239" s="50"/>
      <c r="L239" s="50"/>
      <c r="M239" s="50"/>
      <c r="N239" s="50">
        <v>33908.00150025545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436780512.20712942</v>
      </c>
      <c r="Y239" s="66">
        <v>-8.0840127632683192</v>
      </c>
      <c r="Z239" s="30" t="s">
        <v>291</v>
      </c>
    </row>
    <row r="240" spans="1:26" x14ac:dyDescent="0.4">
      <c r="A240" s="49" t="s">
        <v>292</v>
      </c>
      <c r="B240" s="50">
        <v>37868838446.52375</v>
      </c>
      <c r="C240" s="50">
        <v>37868838446.52375</v>
      </c>
      <c r="D240" s="65">
        <v>157927475.09394568</v>
      </c>
      <c r="E240" s="65">
        <v>157927475.09394568</v>
      </c>
      <c r="F240" s="50">
        <v>23794559.029295143</v>
      </c>
      <c r="G240" s="50"/>
      <c r="H240" s="50">
        <v>44215732.01971519</v>
      </c>
      <c r="I240" s="50"/>
      <c r="J240" s="50"/>
      <c r="K240" s="50">
        <v>3737.9974116813096</v>
      </c>
      <c r="L240" s="50">
        <v>89913446.047523648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37710910971.429802</v>
      </c>
      <c r="Y240" s="66">
        <v>-0.4170380755590502</v>
      </c>
      <c r="Z240" s="30" t="s">
        <v>293</v>
      </c>
    </row>
    <row r="241" spans="1:26" x14ac:dyDescent="0.4">
      <c r="A241" s="49" t="s">
        <v>294</v>
      </c>
      <c r="B241" s="50">
        <v>6166255519.4881659</v>
      </c>
      <c r="C241" s="50">
        <v>6166255519.4881649</v>
      </c>
      <c r="D241" s="65">
        <v>4835209666.004797</v>
      </c>
      <c r="E241" s="65">
        <v>28173326.004796758</v>
      </c>
      <c r="F241" s="50"/>
      <c r="G241" s="50">
        <v>2431894.995232706</v>
      </c>
      <c r="H241" s="50"/>
      <c r="I241" s="50"/>
      <c r="J241" s="50"/>
      <c r="K241" s="50"/>
      <c r="L241" s="50">
        <v>25741431.009564053</v>
      </c>
      <c r="M241" s="50"/>
      <c r="N241" s="50"/>
      <c r="O241" s="50"/>
      <c r="P241" s="50"/>
      <c r="Q241" s="50">
        <v>4807036340</v>
      </c>
      <c r="R241" s="50"/>
      <c r="S241" s="65"/>
      <c r="T241" s="50"/>
      <c r="U241" s="50"/>
      <c r="V241" s="50"/>
      <c r="W241" s="50"/>
      <c r="X241" s="65">
        <v>1331045853.4833679</v>
      </c>
      <c r="Y241" s="66">
        <v>-78.414033455528084</v>
      </c>
      <c r="Z241" s="30" t="s">
        <v>295</v>
      </c>
    </row>
    <row r="242" spans="1:26" x14ac:dyDescent="0.4">
      <c r="A242" s="49" t="s">
        <v>296</v>
      </c>
      <c r="B242" s="50">
        <v>2471338745.8963165</v>
      </c>
      <c r="C242" s="50">
        <v>2471338745.8963165</v>
      </c>
      <c r="D242" s="65">
        <v>671828314.00938416</v>
      </c>
      <c r="E242" s="65">
        <v>33156598.009384125</v>
      </c>
      <c r="F242" s="50">
        <v>53499.998287466522</v>
      </c>
      <c r="G242" s="50"/>
      <c r="H242" s="50">
        <v>33103098.01109666</v>
      </c>
      <c r="I242" s="50"/>
      <c r="J242" s="50"/>
      <c r="K242" s="50"/>
      <c r="L242" s="50"/>
      <c r="M242" s="50"/>
      <c r="N242" s="50"/>
      <c r="O242" s="50"/>
      <c r="P242" s="50"/>
      <c r="Q242" s="50">
        <v>638671716</v>
      </c>
      <c r="R242" s="50"/>
      <c r="S242" s="65"/>
      <c r="T242" s="50"/>
      <c r="U242" s="50"/>
      <c r="V242" s="50"/>
      <c r="W242" s="50"/>
      <c r="X242" s="65">
        <v>1799510431.8869324</v>
      </c>
      <c r="Y242" s="66">
        <v>-27.18479266045426</v>
      </c>
      <c r="Z242" s="30" t="s">
        <v>297</v>
      </c>
    </row>
    <row r="243" spans="1:26" x14ac:dyDescent="0.4">
      <c r="A243" s="49" t="s">
        <v>298</v>
      </c>
      <c r="B243" s="50">
        <v>26791799150.844761</v>
      </c>
      <c r="C243" s="50">
        <v>26791799150.844761</v>
      </c>
      <c r="D243" s="65">
        <v>129001670.00885436</v>
      </c>
      <c r="E243" s="65">
        <v>129001670.00885436</v>
      </c>
      <c r="F243" s="50">
        <v>74316096.003582999</v>
      </c>
      <c r="G243" s="50">
        <v>10924297.00074257</v>
      </c>
      <c r="H243" s="50">
        <v>22448252.99824341</v>
      </c>
      <c r="I243" s="50"/>
      <c r="J243" s="50">
        <v>7840.9993935579887</v>
      </c>
      <c r="K243" s="50"/>
      <c r="L243" s="50">
        <v>21305183.006891835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26662797480.835907</v>
      </c>
      <c r="Y243" s="66">
        <v>-0.48149685387883484</v>
      </c>
      <c r="Z243" s="30" t="s">
        <v>299</v>
      </c>
    </row>
    <row r="244" spans="1:26" x14ac:dyDescent="0.4">
      <c r="A244" s="49" t="s">
        <v>300</v>
      </c>
      <c r="B244" s="50">
        <v>2660788273.1532693</v>
      </c>
      <c r="C244" s="50">
        <v>2660788273.1532693</v>
      </c>
      <c r="D244" s="65">
        <v>80108639.0444967</v>
      </c>
      <c r="E244" s="65">
        <v>80108639.0444967</v>
      </c>
      <c r="F244" s="50">
        <v>209049.00162771993</v>
      </c>
      <c r="G244" s="50">
        <v>2458160.0146617172</v>
      </c>
      <c r="H244" s="50">
        <v>77350092.028410345</v>
      </c>
      <c r="I244" s="50"/>
      <c r="J244" s="50"/>
      <c r="K244" s="50">
        <v>29518.00021597233</v>
      </c>
      <c r="L244" s="50">
        <v>61819.999580932163</v>
      </c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2580679634.1087728</v>
      </c>
      <c r="Y244" s="66">
        <v>-3.0107107676613709</v>
      </c>
      <c r="Z244" s="30" t="s">
        <v>301</v>
      </c>
    </row>
    <row r="245" spans="1:26" x14ac:dyDescent="0.4">
      <c r="A245" s="49" t="s">
        <v>302</v>
      </c>
      <c r="B245" s="50">
        <v>117598831.73855402</v>
      </c>
      <c r="C245" s="50">
        <v>117598831.738554</v>
      </c>
      <c r="D245" s="65">
        <v>49999.999749318478</v>
      </c>
      <c r="E245" s="65">
        <v>49999.999749318478</v>
      </c>
      <c r="F245" s="50"/>
      <c r="G245" s="50"/>
      <c r="H245" s="50"/>
      <c r="I245" s="50"/>
      <c r="J245" s="50"/>
      <c r="K245" s="50"/>
      <c r="L245" s="50">
        <v>49999.999749318478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117548831.73880468</v>
      </c>
      <c r="Y245" s="66">
        <v>-4.251742896604005E-2</v>
      </c>
      <c r="Z245" s="30" t="s">
        <v>303</v>
      </c>
    </row>
    <row r="246" spans="1:26" x14ac:dyDescent="0.4">
      <c r="A246" s="49" t="s">
        <v>304</v>
      </c>
      <c r="B246" s="50">
        <v>180440473.08710948</v>
      </c>
      <c r="C246" s="50">
        <v>180440473.08710948</v>
      </c>
      <c r="D246" s="65">
        <v>27162287.003059216</v>
      </c>
      <c r="E246" s="65">
        <v>27162287.003059216</v>
      </c>
      <c r="F246" s="50"/>
      <c r="G246" s="50"/>
      <c r="H246" s="50">
        <v>16776659.005841549</v>
      </c>
      <c r="I246" s="50"/>
      <c r="J246" s="50"/>
      <c r="K246" s="50"/>
      <c r="L246" s="50">
        <v>10385627.997217664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153278186.08405027</v>
      </c>
      <c r="Y246" s="66">
        <v>-15.053322870610264</v>
      </c>
      <c r="Z246" s="30" t="s">
        <v>305</v>
      </c>
    </row>
    <row r="247" spans="1:26" x14ac:dyDescent="0.4">
      <c r="A247" s="49" t="s">
        <v>306</v>
      </c>
      <c r="B247" s="50">
        <v>5777229419.5965309</v>
      </c>
      <c r="C247" s="50">
        <v>5777229419.5965309</v>
      </c>
      <c r="D247" s="65">
        <v>108345512.13826846</v>
      </c>
      <c r="E247" s="65">
        <v>108345512.13826846</v>
      </c>
      <c r="F247" s="50">
        <v>402918.00290146511</v>
      </c>
      <c r="G247" s="50">
        <v>984.99945104030633</v>
      </c>
      <c r="H247" s="50">
        <v>660869.00246290129</v>
      </c>
      <c r="I247" s="50"/>
      <c r="J247" s="50">
        <v>82982.000022385517</v>
      </c>
      <c r="K247" s="50">
        <v>2534114.9898609319</v>
      </c>
      <c r="L247" s="50">
        <v>104663643.14356974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5668883907.4582624</v>
      </c>
      <c r="Y247" s="66">
        <v>-1.8753887766817314</v>
      </c>
      <c r="Z247" s="30" t="s">
        <v>307</v>
      </c>
    </row>
    <row r="248" spans="1:26" x14ac:dyDescent="0.4">
      <c r="A248" s="49" t="s">
        <v>308</v>
      </c>
      <c r="B248" s="50">
        <v>1528578966.8192675</v>
      </c>
      <c r="C248" s="50">
        <v>1528578966.8192675</v>
      </c>
      <c r="D248" s="65">
        <v>313767.99887108692</v>
      </c>
      <c r="E248" s="65">
        <v>313767.99887108692</v>
      </c>
      <c r="F248" s="50">
        <v>200287.99968396072</v>
      </c>
      <c r="G248" s="50"/>
      <c r="H248" s="50">
        <v>76087.998830253724</v>
      </c>
      <c r="I248" s="50"/>
      <c r="J248" s="50"/>
      <c r="K248" s="50">
        <v>9203.9989434834824</v>
      </c>
      <c r="L248" s="50">
        <v>28188.001413389076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1528265198.8203964</v>
      </c>
      <c r="Y248" s="66">
        <v>-2.052677720170322E-2</v>
      </c>
      <c r="Z248" s="30" t="s">
        <v>309</v>
      </c>
    </row>
    <row r="249" spans="1:26" x14ac:dyDescent="0.4">
      <c r="A249" s="49" t="s">
        <v>310</v>
      </c>
      <c r="B249" s="50">
        <v>1988704928.73791</v>
      </c>
      <c r="C249" s="50">
        <v>1988704928.7379098</v>
      </c>
      <c r="D249" s="65">
        <v>36055.996458172078</v>
      </c>
      <c r="E249" s="65">
        <v>36055.996458172078</v>
      </c>
      <c r="F249" s="50">
        <v>1095.0008723261026</v>
      </c>
      <c r="G249" s="50">
        <v>5640.0048887767061</v>
      </c>
      <c r="H249" s="50">
        <v>17856.99902495262</v>
      </c>
      <c r="I249" s="50"/>
      <c r="J249" s="50">
        <v>195.99850592768991</v>
      </c>
      <c r="K249" s="50">
        <v>11267.993166188957</v>
      </c>
      <c r="L249" s="50"/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1988668872.7414517</v>
      </c>
      <c r="Y249" s="66">
        <v>-1.8130390254110845E-3</v>
      </c>
      <c r="Z249" s="30" t="s">
        <v>311</v>
      </c>
    </row>
    <row r="250" spans="1:26" x14ac:dyDescent="0.4">
      <c r="A250" s="49" t="s">
        <v>312</v>
      </c>
      <c r="B250" s="50">
        <v>18706915.289559279</v>
      </c>
      <c r="C250" s="50">
        <v>18706915.289559279</v>
      </c>
      <c r="D250" s="65">
        <v>5650587.9960768558</v>
      </c>
      <c r="E250" s="65">
        <v>5650587.9960768558</v>
      </c>
      <c r="F250" s="50">
        <v>5644727.9947646372</v>
      </c>
      <c r="G250" s="50"/>
      <c r="H250" s="50"/>
      <c r="I250" s="50"/>
      <c r="J250" s="50"/>
      <c r="K250" s="50">
        <v>5860.0013122182963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13056327.293482423</v>
      </c>
      <c r="Y250" s="66">
        <v>-30.205877925959108</v>
      </c>
      <c r="Z250" s="30" t="s">
        <v>313</v>
      </c>
    </row>
    <row r="251" spans="1:26" x14ac:dyDescent="0.4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4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4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4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4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4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4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4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4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4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4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4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4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4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4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4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4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4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4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4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4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4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4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4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4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4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4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4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4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4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4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4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4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4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4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4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4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4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4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4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4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4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4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4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4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4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4">
      <c r="A297" s="45" t="s">
        <v>317</v>
      </c>
      <c r="B297" s="46">
        <v>1570778295.0001431</v>
      </c>
      <c r="C297" s="46">
        <v>1570778294.9999964</v>
      </c>
      <c r="D297" s="46">
        <v>574122769.23087561</v>
      </c>
      <c r="E297" s="46">
        <v>574122769.23087561</v>
      </c>
      <c r="F297" s="46">
        <v>1275899.9983531991</v>
      </c>
      <c r="G297" s="46"/>
      <c r="H297" s="46">
        <v>572846869.23252249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996655525.76912081</v>
      </c>
      <c r="Y297" s="60">
        <v>-36.550210240266274</v>
      </c>
      <c r="Z297" s="47" t="s">
        <v>318</v>
      </c>
    </row>
    <row r="298" spans="1:26" x14ac:dyDescent="0.4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4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4">
      <c r="A300" s="49" t="s">
        <v>5</v>
      </c>
      <c r="B300" s="50"/>
      <c r="C300" s="50"/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/>
      <c r="Y300" s="66"/>
      <c r="Z300" s="30" t="s">
        <v>134</v>
      </c>
    </row>
    <row r="301" spans="1:26" x14ac:dyDescent="0.4">
      <c r="A301" s="49" t="s">
        <v>6</v>
      </c>
      <c r="B301" s="50">
        <v>15534480.997034136</v>
      </c>
      <c r="C301" s="50">
        <v>15534480.997032685</v>
      </c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>
        <v>15534480.997032685</v>
      </c>
      <c r="Y301" s="66">
        <v>-9.3405152803491956E-12</v>
      </c>
      <c r="Z301" s="30" t="s">
        <v>135</v>
      </c>
    </row>
    <row r="302" spans="1:26" x14ac:dyDescent="0.4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4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4">
      <c r="A304" s="49" t="s">
        <v>9</v>
      </c>
      <c r="B304" s="50"/>
      <c r="C304" s="50"/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/>
      <c r="Y304" s="66"/>
      <c r="Z304" s="30" t="s">
        <v>138</v>
      </c>
    </row>
    <row r="305" spans="1:26" x14ac:dyDescent="0.4">
      <c r="A305" s="49" t="s">
        <v>10</v>
      </c>
      <c r="B305" s="50">
        <v>965499.00021420338</v>
      </c>
      <c r="C305" s="50">
        <v>965499.00021411327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965499.00021411327</v>
      </c>
      <c r="Y305" s="66">
        <v>-9.3325274364921101E-12</v>
      </c>
      <c r="Z305" s="30" t="s">
        <v>139</v>
      </c>
    </row>
    <row r="306" spans="1:26" x14ac:dyDescent="0.4">
      <c r="A306" s="49" t="s">
        <v>11</v>
      </c>
      <c r="B306" s="50">
        <v>2853274.9987982418</v>
      </c>
      <c r="C306" s="50">
        <v>2853274.9987979755</v>
      </c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>
        <v>2853274.9987979755</v>
      </c>
      <c r="Y306" s="66">
        <v>-9.3351764709750411E-12</v>
      </c>
      <c r="Z306" s="30" t="s">
        <v>140</v>
      </c>
    </row>
    <row r="307" spans="1:26" x14ac:dyDescent="0.4">
      <c r="A307" s="49" t="s">
        <v>12</v>
      </c>
      <c r="B307" s="50">
        <v>143583.00032811592</v>
      </c>
      <c r="C307" s="50">
        <v>143583.00032810253</v>
      </c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>
        <v>143583.00032810253</v>
      </c>
      <c r="Y307" s="66">
        <v>-9.324057847728342E-12</v>
      </c>
      <c r="Z307" s="30" t="s">
        <v>141</v>
      </c>
    </row>
    <row r="308" spans="1:26" x14ac:dyDescent="0.4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4">
      <c r="A309" s="49" t="s">
        <v>14</v>
      </c>
      <c r="B309" s="50">
        <v>695211.99918508483</v>
      </c>
      <c r="C309" s="50">
        <v>695211.99918501987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695211.99918501987</v>
      </c>
      <c r="Y309" s="66">
        <v>-9.343876350749741E-12</v>
      </c>
      <c r="Z309" s="30" t="s">
        <v>143</v>
      </c>
    </row>
    <row r="310" spans="1:26" x14ac:dyDescent="0.4">
      <c r="A310" s="49" t="s">
        <v>144</v>
      </c>
      <c r="B310" s="50">
        <v>11170.001931799368</v>
      </c>
      <c r="C310" s="50">
        <v>11170.001931798324</v>
      </c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>
        <v>11170.001931798324</v>
      </c>
      <c r="Y310" s="66">
        <v>-9.347356643358505E-12</v>
      </c>
      <c r="Z310" s="30" t="s">
        <v>145</v>
      </c>
    </row>
    <row r="311" spans="1:26" x14ac:dyDescent="0.4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4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4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4">
      <c r="A314" s="49" t="s">
        <v>152</v>
      </c>
      <c r="B314" s="50"/>
      <c r="C314" s="50"/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/>
      <c r="Y314" s="66"/>
      <c r="Z314" s="30" t="s">
        <v>153</v>
      </c>
    </row>
    <row r="315" spans="1:26" x14ac:dyDescent="0.4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4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4">
      <c r="A317" s="49" t="s">
        <v>158</v>
      </c>
      <c r="B317" s="50">
        <v>2738718.9994183439</v>
      </c>
      <c r="C317" s="50">
        <v>2738718.9994180878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2738718.9994180878</v>
      </c>
      <c r="Y317" s="66">
        <v>-9.3515876610068667E-12</v>
      </c>
      <c r="Z317" s="30" t="s">
        <v>159</v>
      </c>
    </row>
    <row r="318" spans="1:26" x14ac:dyDescent="0.4">
      <c r="A318" s="49" t="s">
        <v>160</v>
      </c>
      <c r="B318" s="50"/>
      <c r="C318" s="50"/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/>
      <c r="Y318" s="66"/>
      <c r="Z318" s="30" t="s">
        <v>161</v>
      </c>
    </row>
    <row r="319" spans="1:26" x14ac:dyDescent="0.4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4">
      <c r="A320" s="49" t="s">
        <v>164</v>
      </c>
      <c r="B320" s="50">
        <v>11073774.997465601</v>
      </c>
      <c r="C320" s="50">
        <v>11073774.997464567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11073774.997464567</v>
      </c>
      <c r="Y320" s="66">
        <v>-9.335281401868598E-12</v>
      </c>
      <c r="Z320" s="30" t="s">
        <v>165</v>
      </c>
    </row>
    <row r="321" spans="1:26" x14ac:dyDescent="0.4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4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4">
      <c r="A323" s="49" t="s">
        <v>170</v>
      </c>
      <c r="B323" s="50">
        <v>23993436.99783523</v>
      </c>
      <c r="C323" s="50">
        <v>23993436.997832987</v>
      </c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>
        <v>23993436.997832987</v>
      </c>
      <c r="Y323" s="66">
        <v>-9.3468258002236587E-12</v>
      </c>
      <c r="Z323" s="30" t="s">
        <v>171</v>
      </c>
    </row>
    <row r="324" spans="1:26" x14ac:dyDescent="0.4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4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4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4">
      <c r="A327" s="49" t="s">
        <v>178</v>
      </c>
      <c r="B327" s="50">
        <v>5437350.9973779041</v>
      </c>
      <c r="C327" s="50">
        <v>5437350.9973773956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5437350.9973773956</v>
      </c>
      <c r="Y327" s="66">
        <v>-9.3520195033440033E-12</v>
      </c>
      <c r="Z327" s="30" t="s">
        <v>179</v>
      </c>
    </row>
    <row r="328" spans="1:26" x14ac:dyDescent="0.4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4">
      <c r="A329" s="49" t="s">
        <v>182</v>
      </c>
      <c r="B329" s="50">
        <v>686215.00114065281</v>
      </c>
      <c r="C329" s="50">
        <v>686215.00114058866</v>
      </c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>
        <v>686215.00114058866</v>
      </c>
      <c r="Y329" s="66">
        <v>-9.3476304394420226E-12</v>
      </c>
      <c r="Z329" s="30" t="s">
        <v>183</v>
      </c>
    </row>
    <row r="330" spans="1:26" x14ac:dyDescent="0.4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4">
      <c r="A331" s="49" t="s">
        <v>186</v>
      </c>
      <c r="B331" s="50">
        <v>6579627.0027840137</v>
      </c>
      <c r="C331" s="50">
        <v>6579627.0027834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6579627.0027834</v>
      </c>
      <c r="Y331" s="66">
        <v>-9.3279083512167191E-12</v>
      </c>
      <c r="Z331" s="30" t="s">
        <v>187</v>
      </c>
    </row>
    <row r="332" spans="1:26" x14ac:dyDescent="0.4">
      <c r="A332" s="49" t="s">
        <v>188</v>
      </c>
      <c r="B332" s="50"/>
      <c r="C332" s="50"/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/>
      <c r="Y332" s="66"/>
      <c r="Z332" s="30" t="s">
        <v>189</v>
      </c>
    </row>
    <row r="333" spans="1:26" x14ac:dyDescent="0.4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4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4">
      <c r="A335" s="49" t="s">
        <v>194</v>
      </c>
      <c r="B335" s="50">
        <v>3157885.0044849967</v>
      </c>
      <c r="C335" s="50">
        <v>3157885.0044847014</v>
      </c>
      <c r="D335" s="65"/>
      <c r="E335" s="65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3157885.0044847014</v>
      </c>
      <c r="Y335" s="66">
        <v>-9.3489552575159115E-12</v>
      </c>
      <c r="Z335" s="30" t="s">
        <v>195</v>
      </c>
    </row>
    <row r="336" spans="1:26" x14ac:dyDescent="0.4">
      <c r="A336" s="49" t="s">
        <v>196</v>
      </c>
      <c r="B336" s="50">
        <v>2092617.9889685565</v>
      </c>
      <c r="C336" s="50">
        <v>2092617.9889683609</v>
      </c>
      <c r="D336" s="65">
        <v>9173.9991350321616</v>
      </c>
      <c r="E336" s="65">
        <v>9173.9991350321616</v>
      </c>
      <c r="F336" s="50"/>
      <c r="G336" s="50"/>
      <c r="H336" s="50">
        <v>9173.9991350321616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2083443.9898333289</v>
      </c>
      <c r="Y336" s="66">
        <v>-0.43839817795647784</v>
      </c>
      <c r="Z336" s="30" t="s">
        <v>197</v>
      </c>
    </row>
    <row r="337" spans="1:26" x14ac:dyDescent="0.4">
      <c r="A337" s="49" t="s">
        <v>198</v>
      </c>
      <c r="B337" s="50">
        <v>11485671.998978423</v>
      </c>
      <c r="C337" s="50">
        <v>11485671.99897735</v>
      </c>
      <c r="D337" s="65">
        <v>14874.000419651502</v>
      </c>
      <c r="E337" s="65">
        <v>14874.000419651502</v>
      </c>
      <c r="F337" s="50"/>
      <c r="G337" s="50"/>
      <c r="H337" s="50">
        <v>14874.000419651502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11470797.998557698</v>
      </c>
      <c r="Y337" s="66">
        <v>-0.12950048044248452</v>
      </c>
      <c r="Z337" s="30" t="s">
        <v>199</v>
      </c>
    </row>
    <row r="338" spans="1:26" x14ac:dyDescent="0.4">
      <c r="A338" s="49" t="s">
        <v>200</v>
      </c>
      <c r="B338" s="50">
        <v>448150.99922815512</v>
      </c>
      <c r="C338" s="50">
        <v>448150.99922811327</v>
      </c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>
        <v>448150.99922811327</v>
      </c>
      <c r="Y338" s="66">
        <v>-9.3386622519782511E-12</v>
      </c>
      <c r="Z338" s="30" t="s">
        <v>201</v>
      </c>
    </row>
    <row r="339" spans="1:26" x14ac:dyDescent="0.4">
      <c r="A339" s="49" t="s">
        <v>202</v>
      </c>
      <c r="B339" s="50">
        <v>4592412.0335015049</v>
      </c>
      <c r="C339" s="50">
        <v>4592412.0335010765</v>
      </c>
      <c r="D339" s="65"/>
      <c r="E339" s="65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4592412.0335010765</v>
      </c>
      <c r="Y339" s="66">
        <v>-9.328613835123985E-12</v>
      </c>
      <c r="Z339" s="30" t="s">
        <v>203</v>
      </c>
    </row>
    <row r="340" spans="1:26" x14ac:dyDescent="0.4">
      <c r="A340" s="49" t="s">
        <v>204</v>
      </c>
      <c r="B340" s="50">
        <v>1345559.9991198017</v>
      </c>
      <c r="C340" s="50">
        <v>1345559.9991196762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1345559.9991196762</v>
      </c>
      <c r="Y340" s="66">
        <v>-9.3266533645120813E-12</v>
      </c>
      <c r="Z340" s="30" t="s">
        <v>205</v>
      </c>
    </row>
    <row r="341" spans="1:26" x14ac:dyDescent="0.4">
      <c r="A341" s="49" t="s">
        <v>206</v>
      </c>
      <c r="B341" s="50">
        <v>137595.00156651187</v>
      </c>
      <c r="C341" s="50">
        <v>137595.00156649904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137595.00156649904</v>
      </c>
      <c r="Y341" s="66">
        <v>-9.3279472984455541E-12</v>
      </c>
      <c r="Z341" s="30" t="s">
        <v>207</v>
      </c>
    </row>
    <row r="342" spans="1:26" x14ac:dyDescent="0.4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4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4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4">
      <c r="A345" s="49" t="s">
        <v>214</v>
      </c>
      <c r="B345" s="50">
        <v>295460.99622480897</v>
      </c>
      <c r="C345" s="50">
        <v>295460.99622478138</v>
      </c>
      <c r="D345" s="65">
        <v>314.99954732625315</v>
      </c>
      <c r="E345" s="65">
        <v>314.99954732625315</v>
      </c>
      <c r="F345" s="50"/>
      <c r="G345" s="50"/>
      <c r="H345" s="50">
        <v>314.99954732625315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295145.99667745514</v>
      </c>
      <c r="Y345" s="66">
        <v>-0.10661290369242304</v>
      </c>
      <c r="Z345" s="30" t="s">
        <v>215</v>
      </c>
    </row>
    <row r="346" spans="1:26" x14ac:dyDescent="0.4">
      <c r="A346" s="49" t="s">
        <v>216</v>
      </c>
      <c r="B346" s="50">
        <v>89190.999761513041</v>
      </c>
      <c r="C346" s="50">
        <v>89190.999761504703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89190.999761504703</v>
      </c>
      <c r="Y346" s="66">
        <v>-9.3487543004896976E-12</v>
      </c>
      <c r="Z346" s="30" t="s">
        <v>217</v>
      </c>
    </row>
    <row r="347" spans="1:26" x14ac:dyDescent="0.4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4">
      <c r="A348" s="49" t="s">
        <v>220</v>
      </c>
      <c r="B348" s="50"/>
      <c r="C348" s="50"/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/>
      <c r="Y348" s="66"/>
      <c r="Z348" s="30" t="s">
        <v>221</v>
      </c>
    </row>
    <row r="349" spans="1:26" x14ac:dyDescent="0.4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4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4">
      <c r="A351" s="49" t="s">
        <v>226</v>
      </c>
      <c r="B351" s="50">
        <v>2530595.0009425613</v>
      </c>
      <c r="C351" s="50">
        <v>2530595.0009423248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2530595.0009423248</v>
      </c>
      <c r="Y351" s="66">
        <v>-9.3478385069211961E-12</v>
      </c>
      <c r="Z351" s="30" t="s">
        <v>227</v>
      </c>
    </row>
    <row r="352" spans="1:26" x14ac:dyDescent="0.4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4">
      <c r="A353" s="49" t="s">
        <v>230</v>
      </c>
      <c r="B353" s="50">
        <v>14789.001509766991</v>
      </c>
      <c r="C353" s="50">
        <v>14789.001509765611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14789.001509765611</v>
      </c>
      <c r="Y353" s="66">
        <v>-9.3354034508652741E-12</v>
      </c>
      <c r="Z353" s="30" t="s">
        <v>231</v>
      </c>
    </row>
    <row r="354" spans="1:26" x14ac:dyDescent="0.4">
      <c r="A354" s="49" t="s">
        <v>232</v>
      </c>
      <c r="B354" s="50">
        <v>179574.00307781345</v>
      </c>
      <c r="C354" s="50">
        <v>179574.00307779666</v>
      </c>
      <c r="D354" s="65">
        <v>10319.999994679389</v>
      </c>
      <c r="E354" s="65">
        <v>10319.999994679389</v>
      </c>
      <c r="F354" s="50"/>
      <c r="G354" s="50"/>
      <c r="H354" s="50">
        <v>10319.999994679389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>
        <v>169254.00308311728</v>
      </c>
      <c r="Y354" s="66">
        <v>-5.7469343099871129</v>
      </c>
      <c r="Z354" s="30" t="s">
        <v>233</v>
      </c>
    </row>
    <row r="355" spans="1:26" x14ac:dyDescent="0.4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4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4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4">
      <c r="A358" s="49" t="s">
        <v>240</v>
      </c>
      <c r="B358" s="50">
        <v>1725424.010973546</v>
      </c>
      <c r="C358" s="50">
        <v>1725424.0109733851</v>
      </c>
      <c r="D358" s="65">
        <v>104842.00056235796</v>
      </c>
      <c r="E358" s="65">
        <v>104842.00056235796</v>
      </c>
      <c r="F358" s="50"/>
      <c r="G358" s="50"/>
      <c r="H358" s="50">
        <v>104842.00056235796</v>
      </c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1620582.0104110271</v>
      </c>
      <c r="Y358" s="66">
        <v>-6.0763035576028201</v>
      </c>
      <c r="Z358" s="30" t="s">
        <v>241</v>
      </c>
    </row>
    <row r="359" spans="1:26" x14ac:dyDescent="0.4">
      <c r="A359" s="49" t="s">
        <v>242</v>
      </c>
      <c r="B359" s="50">
        <v>2768057.995761048</v>
      </c>
      <c r="C359" s="50">
        <v>2768057.9957607891</v>
      </c>
      <c r="D359" s="65"/>
      <c r="E359" s="65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2768057.9957607891</v>
      </c>
      <c r="Y359" s="66">
        <v>-9.3534050276254815E-12</v>
      </c>
      <c r="Z359" s="30" t="s">
        <v>243</v>
      </c>
    </row>
    <row r="360" spans="1:26" x14ac:dyDescent="0.4">
      <c r="A360" s="49" t="s">
        <v>244</v>
      </c>
      <c r="B360" s="50">
        <v>78416.002203786382</v>
      </c>
      <c r="C360" s="50">
        <v>78416.002203779062</v>
      </c>
      <c r="D360" s="65">
        <v>13564.000417216848</v>
      </c>
      <c r="E360" s="65">
        <v>13564.000417216848</v>
      </c>
      <c r="F360" s="50"/>
      <c r="G360" s="50"/>
      <c r="H360" s="50">
        <v>13564.000417216848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64852.001786562214</v>
      </c>
      <c r="Y360" s="66">
        <v>-17.297490354040544</v>
      </c>
      <c r="Z360" s="30" t="s">
        <v>245</v>
      </c>
    </row>
    <row r="361" spans="1:26" x14ac:dyDescent="0.4">
      <c r="A361" s="49" t="s">
        <v>246</v>
      </c>
      <c r="B361" s="50">
        <v>4726604.9250544664</v>
      </c>
      <c r="C361" s="50">
        <v>4726604.9250540249</v>
      </c>
      <c r="D361" s="65">
        <v>41937.001143712165</v>
      </c>
      <c r="E361" s="65">
        <v>41937.001143712165</v>
      </c>
      <c r="F361" s="50"/>
      <c r="G361" s="50"/>
      <c r="H361" s="50">
        <v>41937.001143712165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4684667.9239103124</v>
      </c>
      <c r="Y361" s="66">
        <v>-0.88725420908054298</v>
      </c>
      <c r="Z361" s="30" t="s">
        <v>247</v>
      </c>
    </row>
    <row r="362" spans="1:26" x14ac:dyDescent="0.4">
      <c r="A362" s="49" t="s">
        <v>248</v>
      </c>
      <c r="B362" s="50">
        <v>140545.00583508113</v>
      </c>
      <c r="C362" s="50">
        <v>140545.005835068</v>
      </c>
      <c r="D362" s="65">
        <v>39315.999754562959</v>
      </c>
      <c r="E362" s="65">
        <v>39315.999754562959</v>
      </c>
      <c r="F362" s="50"/>
      <c r="G362" s="50"/>
      <c r="H362" s="50">
        <v>39315.999754562959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101229.00608050505</v>
      </c>
      <c r="Y362" s="66">
        <v>-27.973957182591331</v>
      </c>
      <c r="Z362" s="30" t="s">
        <v>249</v>
      </c>
    </row>
    <row r="363" spans="1:26" x14ac:dyDescent="0.4">
      <c r="A363" s="49" t="s">
        <v>250</v>
      </c>
      <c r="B363" s="50">
        <v>11992.000414296381</v>
      </c>
      <c r="C363" s="50">
        <v>11992.00041429526</v>
      </c>
      <c r="D363" s="65">
        <v>11992.00041429526</v>
      </c>
      <c r="E363" s="65">
        <v>11992.00041429526</v>
      </c>
      <c r="F363" s="50"/>
      <c r="G363" s="50"/>
      <c r="H363" s="50">
        <v>11992.00041429526</v>
      </c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>
        <v>-100</v>
      </c>
      <c r="Z363" s="30" t="s">
        <v>251</v>
      </c>
    </row>
    <row r="364" spans="1:26" x14ac:dyDescent="0.4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4">
      <c r="A365" s="49" t="s">
        <v>254</v>
      </c>
      <c r="B365" s="50">
        <v>6720.0010415106944</v>
      </c>
      <c r="C365" s="50">
        <v>6720.0010415100669</v>
      </c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>
        <v>6720.0010415100669</v>
      </c>
      <c r="Y365" s="66">
        <v>-9.3385602226371589E-12</v>
      </c>
      <c r="Z365" s="30" t="s">
        <v>255</v>
      </c>
    </row>
    <row r="366" spans="1:26" x14ac:dyDescent="0.4">
      <c r="A366" s="49" t="s">
        <v>256</v>
      </c>
      <c r="B366" s="50">
        <v>6906865.0001826575</v>
      </c>
      <c r="C366" s="50">
        <v>6906865.0001820121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6906865.0001820121</v>
      </c>
      <c r="Y366" s="66">
        <v>-9.3444210099872863E-12</v>
      </c>
      <c r="Z366" s="30" t="s">
        <v>257</v>
      </c>
    </row>
    <row r="367" spans="1:26" x14ac:dyDescent="0.4">
      <c r="A367" s="49" t="s">
        <v>258</v>
      </c>
      <c r="B367" s="50">
        <v>2680174.01110652</v>
      </c>
      <c r="C367" s="50">
        <v>2680174.0111062694</v>
      </c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>
        <v>2680174.0111062694</v>
      </c>
      <c r="Y367" s="66">
        <v>-9.3473696682900528E-12</v>
      </c>
      <c r="Z367" s="30" t="s">
        <v>259</v>
      </c>
    </row>
    <row r="368" spans="1:26" x14ac:dyDescent="0.4">
      <c r="A368" s="49" t="s">
        <v>260</v>
      </c>
      <c r="B368" s="50">
        <v>381383538.94488078</v>
      </c>
      <c r="C368" s="50">
        <v>381383538.94484514</v>
      </c>
      <c r="D368" s="65">
        <v>381280987.94140828</v>
      </c>
      <c r="E368" s="65">
        <v>381280987.94140828</v>
      </c>
      <c r="F368" s="50"/>
      <c r="G368" s="50"/>
      <c r="H368" s="50">
        <v>381280987.94140828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102551.00343686342</v>
      </c>
      <c r="Y368" s="66">
        <v>-99.97311079452443</v>
      </c>
      <c r="Z368" s="30" t="s">
        <v>261</v>
      </c>
    </row>
    <row r="369" spans="1:26" x14ac:dyDescent="0.4">
      <c r="A369" s="49" t="s">
        <v>262</v>
      </c>
      <c r="B369" s="50">
        <v>123743.0004627446</v>
      </c>
      <c r="C369" s="50">
        <v>123743.00046273303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123743.00046273303</v>
      </c>
      <c r="Y369" s="66">
        <v>-9.349031915574624E-12</v>
      </c>
      <c r="Z369" s="30" t="s">
        <v>263</v>
      </c>
    </row>
    <row r="370" spans="1:26" x14ac:dyDescent="0.4">
      <c r="A370" s="49" t="s">
        <v>264</v>
      </c>
      <c r="B370" s="50">
        <v>19247453.996719707</v>
      </c>
      <c r="C370" s="50">
        <v>19247453.996717907</v>
      </c>
      <c r="D370" s="65">
        <v>1443008.9977940065</v>
      </c>
      <c r="E370" s="65">
        <v>1443008.9977940065</v>
      </c>
      <c r="F370" s="50"/>
      <c r="G370" s="50"/>
      <c r="H370" s="50">
        <v>1443008.9977940065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17804444.998923901</v>
      </c>
      <c r="Y370" s="66">
        <v>-7.497142209259124</v>
      </c>
      <c r="Z370" s="30" t="s">
        <v>265</v>
      </c>
    </row>
    <row r="371" spans="1:26" x14ac:dyDescent="0.4">
      <c r="A371" s="49" t="s">
        <v>266</v>
      </c>
      <c r="B371" s="50">
        <v>796511.99763382692</v>
      </c>
      <c r="C371" s="50">
        <v>796511.99763375241</v>
      </c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796511.99763375241</v>
      </c>
      <c r="Y371" s="66">
        <v>-9.3540092541694697E-12</v>
      </c>
      <c r="Z371" s="30" t="s">
        <v>267</v>
      </c>
    </row>
    <row r="372" spans="1:26" x14ac:dyDescent="0.4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4">
      <c r="A373" s="49" t="s">
        <v>270</v>
      </c>
      <c r="B373" s="50">
        <v>4494287.0009417236</v>
      </c>
      <c r="C373" s="50">
        <v>4494287.0009413036</v>
      </c>
      <c r="D373" s="65">
        <v>3528.0019910970345</v>
      </c>
      <c r="E373" s="65">
        <v>3528.0019910970345</v>
      </c>
      <c r="F373" s="50"/>
      <c r="G373" s="50"/>
      <c r="H373" s="50">
        <v>3528.0019910970345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4490758.9989502067</v>
      </c>
      <c r="Y373" s="66">
        <v>-7.8499703974794235E-2</v>
      </c>
      <c r="Z373" s="30" t="s">
        <v>271</v>
      </c>
    </row>
    <row r="374" spans="1:26" x14ac:dyDescent="0.4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4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4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4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4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4">
      <c r="A379" s="49" t="s">
        <v>282</v>
      </c>
      <c r="B379" s="50">
        <v>6197157.1900409618</v>
      </c>
      <c r="C379" s="50">
        <v>6197157.1900403816</v>
      </c>
      <c r="D379" s="65">
        <v>6179032.1891369289</v>
      </c>
      <c r="E379" s="65">
        <v>6179032.1891369289</v>
      </c>
      <c r="F379" s="50"/>
      <c r="G379" s="50"/>
      <c r="H379" s="50">
        <v>6179032.1891369289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18125.000903452747</v>
      </c>
      <c r="Y379" s="66">
        <v>-99.707527171771915</v>
      </c>
      <c r="Z379" s="30" t="s">
        <v>283</v>
      </c>
    </row>
    <row r="380" spans="1:26" x14ac:dyDescent="0.4">
      <c r="A380" s="49" t="s">
        <v>284</v>
      </c>
      <c r="B380" s="50">
        <v>950477.00033328636</v>
      </c>
      <c r="C380" s="50">
        <v>950477.00033319765</v>
      </c>
      <c r="D380" s="65"/>
      <c r="E380" s="65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950477.00033319765</v>
      </c>
      <c r="Y380" s="66">
        <v>-9.3330480591343667E-12</v>
      </c>
      <c r="Z380" s="30" t="s">
        <v>285</v>
      </c>
    </row>
    <row r="381" spans="1:26" x14ac:dyDescent="0.4">
      <c r="A381" s="49" t="s">
        <v>286</v>
      </c>
      <c r="B381" s="50">
        <v>850023546.78957367</v>
      </c>
      <c r="C381" s="50">
        <v>850023546.78949428</v>
      </c>
      <c r="D381" s="65">
        <v>28339761.986714561</v>
      </c>
      <c r="E381" s="65">
        <v>28339761.986714561</v>
      </c>
      <c r="F381" s="50">
        <v>1275899.9983531991</v>
      </c>
      <c r="G381" s="50"/>
      <c r="H381" s="50">
        <v>27063861.988361362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821683784.80277967</v>
      </c>
      <c r="Y381" s="66">
        <v>-3.3339972867609986</v>
      </c>
      <c r="Z381" s="30" t="s">
        <v>287</v>
      </c>
    </row>
    <row r="382" spans="1:26" x14ac:dyDescent="0.4">
      <c r="A382" s="49" t="s">
        <v>288</v>
      </c>
      <c r="B382" s="50">
        <v>43912034.976128444</v>
      </c>
      <c r="C382" s="50">
        <v>43912034.976124339</v>
      </c>
      <c r="D382" s="65">
        <v>20651023.994597875</v>
      </c>
      <c r="E382" s="65">
        <v>20651023.994597875</v>
      </c>
      <c r="F382" s="50"/>
      <c r="G382" s="50"/>
      <c r="H382" s="50">
        <v>20651023.994597875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23261010.981526464</v>
      </c>
      <c r="Y382" s="66">
        <v>-47.028164387800139</v>
      </c>
      <c r="Z382" s="30" t="s">
        <v>289</v>
      </c>
    </row>
    <row r="383" spans="1:26" x14ac:dyDescent="0.4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4">
      <c r="A384" s="49" t="s">
        <v>292</v>
      </c>
      <c r="B384" s="50">
        <v>34682022.089058831</v>
      </c>
      <c r="C384" s="50">
        <v>34682022.089055583</v>
      </c>
      <c r="D384" s="65">
        <v>27924386.089555178</v>
      </c>
      <c r="E384" s="65">
        <v>27924386.089555178</v>
      </c>
      <c r="F384" s="50"/>
      <c r="G384" s="50"/>
      <c r="H384" s="50">
        <v>27924386.089555178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6757635.999500405</v>
      </c>
      <c r="Y384" s="66">
        <v>-80.515449813890044</v>
      </c>
      <c r="Z384" s="30" t="s">
        <v>293</v>
      </c>
    </row>
    <row r="385" spans="1:26" x14ac:dyDescent="0.4">
      <c r="A385" s="49" t="s">
        <v>294</v>
      </c>
      <c r="B385" s="50">
        <v>2339831.9985177154</v>
      </c>
      <c r="C385" s="50">
        <v>2339831.9985174965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2339831.9985174965</v>
      </c>
      <c r="Y385" s="66">
        <v>-9.3536974096125663E-12</v>
      </c>
      <c r="Z385" s="30" t="s">
        <v>295</v>
      </c>
    </row>
    <row r="386" spans="1:26" x14ac:dyDescent="0.4">
      <c r="A386" s="49" t="s">
        <v>296</v>
      </c>
      <c r="B386" s="50">
        <v>717939.00276764715</v>
      </c>
      <c r="C386" s="50">
        <v>717939.0027675801</v>
      </c>
      <c r="D386" s="65">
        <v>717939.0027675801</v>
      </c>
      <c r="E386" s="65">
        <v>717939.0027675801</v>
      </c>
      <c r="F386" s="50"/>
      <c r="G386" s="50"/>
      <c r="H386" s="50">
        <v>717939.0027675801</v>
      </c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>
        <v>-100</v>
      </c>
      <c r="Z386" s="30" t="s">
        <v>297</v>
      </c>
    </row>
    <row r="387" spans="1:26" x14ac:dyDescent="0.4">
      <c r="A387" s="49" t="s">
        <v>298</v>
      </c>
      <c r="B387" s="50">
        <v>17253063.008190967</v>
      </c>
      <c r="C387" s="50">
        <v>17253063.008189358</v>
      </c>
      <c r="D387" s="65">
        <v>15846560.013525764</v>
      </c>
      <c r="E387" s="65">
        <v>15846560.013525764</v>
      </c>
      <c r="F387" s="50"/>
      <c r="G387" s="50"/>
      <c r="H387" s="50">
        <v>15846560.013525764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1406502.9946635943</v>
      </c>
      <c r="Y387" s="66">
        <v>-91.847807001018595</v>
      </c>
      <c r="Z387" s="30" t="s">
        <v>299</v>
      </c>
    </row>
    <row r="388" spans="1:26" x14ac:dyDescent="0.4">
      <c r="A388" s="49" t="s">
        <v>300</v>
      </c>
      <c r="B388" s="50">
        <v>71430257.99056007</v>
      </c>
      <c r="C388" s="50">
        <v>71430257.990553394</v>
      </c>
      <c r="D388" s="65">
        <v>70946838.991235241</v>
      </c>
      <c r="E388" s="65">
        <v>70946838.991235241</v>
      </c>
      <c r="F388" s="50"/>
      <c r="G388" s="50"/>
      <c r="H388" s="50">
        <v>70946838.991235241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483418.99931815267</v>
      </c>
      <c r="Y388" s="66">
        <v>-99.323229380773</v>
      </c>
      <c r="Z388" s="30" t="s">
        <v>301</v>
      </c>
    </row>
    <row r="389" spans="1:26" x14ac:dyDescent="0.4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4">
      <c r="A390" s="49" t="s">
        <v>304</v>
      </c>
      <c r="B390" s="50">
        <v>25480.001541887632</v>
      </c>
      <c r="C390" s="50">
        <v>25480.001541885253</v>
      </c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>
        <v>25480.001541885253</v>
      </c>
      <c r="Y390" s="66">
        <v>-9.3376687435699408E-12</v>
      </c>
      <c r="Z390" s="30" t="s">
        <v>305</v>
      </c>
    </row>
    <row r="391" spans="1:26" x14ac:dyDescent="0.4">
      <c r="A391" s="49" t="s">
        <v>306</v>
      </c>
      <c r="B391" s="50">
        <v>625444.99473107746</v>
      </c>
      <c r="C391" s="50">
        <v>625444.99473101913</v>
      </c>
      <c r="D391" s="65">
        <v>582492.99433268572</v>
      </c>
      <c r="E391" s="65">
        <v>582492.99433268572</v>
      </c>
      <c r="F391" s="50"/>
      <c r="G391" s="50"/>
      <c r="H391" s="50">
        <v>582492.99433268572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42952.000398333417</v>
      </c>
      <c r="Y391" s="66">
        <v>-93.132569488896223</v>
      </c>
      <c r="Z391" s="30" t="s">
        <v>307</v>
      </c>
    </row>
    <row r="392" spans="1:26" x14ac:dyDescent="0.4">
      <c r="A392" s="49" t="s">
        <v>308</v>
      </c>
      <c r="B392" s="50">
        <v>317339.00567366224</v>
      </c>
      <c r="C392" s="50">
        <v>317339.00567363255</v>
      </c>
      <c r="D392" s="65"/>
      <c r="E392" s="65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317339.00567363255</v>
      </c>
      <c r="Y392" s="66">
        <v>-9.3546354324926844E-12</v>
      </c>
      <c r="Z392" s="30" t="s">
        <v>309</v>
      </c>
    </row>
    <row r="393" spans="1:26" x14ac:dyDescent="0.4">
      <c r="A393" s="49" t="s">
        <v>310</v>
      </c>
      <c r="B393" s="50">
        <v>171136.01175980666</v>
      </c>
      <c r="C393" s="50">
        <v>171136.01175979065</v>
      </c>
      <c r="D393" s="65">
        <v>490.99925364739778</v>
      </c>
      <c r="E393" s="65">
        <v>490.99925364739778</v>
      </c>
      <c r="F393" s="50"/>
      <c r="G393" s="50"/>
      <c r="H393" s="50">
        <v>490.99925364739778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170645.01250614325</v>
      </c>
      <c r="Y393" s="66">
        <v>-0.28690586429730397</v>
      </c>
      <c r="Z393" s="30" t="s">
        <v>311</v>
      </c>
    </row>
    <row r="394" spans="1:26" x14ac:dyDescent="0.4">
      <c r="A394" s="49" t="s">
        <v>312</v>
      </c>
      <c r="B394" s="50">
        <v>19960384.027175855</v>
      </c>
      <c r="C394" s="50">
        <v>19960384.027173989</v>
      </c>
      <c r="D394" s="65">
        <v>19960384.027173989</v>
      </c>
      <c r="E394" s="65">
        <v>19960384.027173989</v>
      </c>
      <c r="F394" s="50"/>
      <c r="G394" s="50"/>
      <c r="H394" s="50">
        <v>19960384.027173989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/>
      <c r="Y394" s="66">
        <v>-100</v>
      </c>
      <c r="Z394" s="30" t="s">
        <v>313</v>
      </c>
    </row>
    <row r="395" spans="1:26" x14ac:dyDescent="0.4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4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4">
      <c r="A397" s="52"/>
      <c r="X397" s="53"/>
      <c r="Y397" s="61"/>
    </row>
    <row r="398" spans="1:26" x14ac:dyDescent="0.4">
      <c r="A398" s="52"/>
      <c r="X398" s="53"/>
      <c r="Y398" s="61"/>
    </row>
    <row r="399" spans="1:26" x14ac:dyDescent="0.4">
      <c r="A399" s="52"/>
      <c r="X399" s="53"/>
      <c r="Y399" s="61"/>
    </row>
    <row r="400" spans="1:26" x14ac:dyDescent="0.4">
      <c r="A400" s="52"/>
      <c r="X400" s="53"/>
      <c r="Y400" s="61"/>
    </row>
    <row r="401" spans="1:25" x14ac:dyDescent="0.4">
      <c r="A401" s="52"/>
      <c r="X401" s="53"/>
      <c r="Y401" s="61"/>
    </row>
    <row r="402" spans="1:25" x14ac:dyDescent="0.4">
      <c r="A402" s="52"/>
      <c r="X402" s="53"/>
      <c r="Y402" s="61"/>
    </row>
    <row r="403" spans="1:25" x14ac:dyDescent="0.4">
      <c r="A403" s="52"/>
      <c r="X403" s="53"/>
      <c r="Y403" s="61"/>
    </row>
    <row r="404" spans="1:25" x14ac:dyDescent="0.4">
      <c r="A404" s="52"/>
      <c r="X404" s="53"/>
      <c r="Y404" s="61"/>
    </row>
    <row r="405" spans="1:25" x14ac:dyDescent="0.4">
      <c r="A405" s="52"/>
      <c r="X405" s="53"/>
      <c r="Y405" s="61"/>
    </row>
    <row r="406" spans="1:25" x14ac:dyDescent="0.4">
      <c r="A406" s="52"/>
      <c r="X406" s="53"/>
      <c r="Y406" s="61"/>
    </row>
    <row r="407" spans="1:25" x14ac:dyDescent="0.4">
      <c r="A407" s="52"/>
      <c r="X407" s="53"/>
      <c r="Y407" s="61"/>
    </row>
    <row r="408" spans="1:25" x14ac:dyDescent="0.4">
      <c r="A408" s="52"/>
      <c r="X408" s="53"/>
      <c r="Y408" s="61"/>
    </row>
    <row r="409" spans="1:25" x14ac:dyDescent="0.4">
      <c r="A409" s="52"/>
      <c r="X409" s="53"/>
      <c r="Y409" s="61"/>
    </row>
    <row r="410" spans="1:25" x14ac:dyDescent="0.4">
      <c r="A410" s="52"/>
      <c r="X410" s="53"/>
      <c r="Y410" s="61"/>
    </row>
    <row r="411" spans="1:25" x14ac:dyDescent="0.4">
      <c r="A411" s="52"/>
      <c r="X411" s="53"/>
      <c r="Y411" s="61"/>
    </row>
    <row r="412" spans="1:25" x14ac:dyDescent="0.4">
      <c r="A412" s="52"/>
      <c r="X412" s="53"/>
      <c r="Y412" s="61"/>
    </row>
    <row r="413" spans="1:25" x14ac:dyDescent="0.4">
      <c r="A413" s="52"/>
      <c r="X413" s="53"/>
      <c r="Y413" s="61"/>
    </row>
    <row r="414" spans="1:25" x14ac:dyDescent="0.4">
      <c r="A414" s="52"/>
      <c r="X414" s="53"/>
      <c r="Y414" s="61"/>
    </row>
    <row r="415" spans="1:25" x14ac:dyDescent="0.4">
      <c r="A415" s="52"/>
      <c r="X415" s="53"/>
      <c r="Y415" s="61"/>
    </row>
    <row r="416" spans="1:25" x14ac:dyDescent="0.4">
      <c r="A416" s="52"/>
      <c r="X416" s="53"/>
      <c r="Y416" s="61"/>
    </row>
    <row r="417" spans="1:25" x14ac:dyDescent="0.4">
      <c r="A417" s="52"/>
      <c r="X417" s="53"/>
      <c r="Y417" s="61"/>
    </row>
    <row r="418" spans="1:25" x14ac:dyDescent="0.4">
      <c r="A418" s="52"/>
      <c r="X418" s="53"/>
      <c r="Y418" s="61"/>
    </row>
    <row r="419" spans="1:25" x14ac:dyDescent="0.4">
      <c r="A419" s="52"/>
      <c r="X419" s="53"/>
      <c r="Y419" s="61"/>
    </row>
    <row r="420" spans="1:25" x14ac:dyDescent="0.4">
      <c r="A420" s="52"/>
      <c r="X420" s="53"/>
      <c r="Y420" s="61"/>
    </row>
    <row r="421" spans="1:25" x14ac:dyDescent="0.4">
      <c r="A421" s="52"/>
      <c r="X421" s="53"/>
      <c r="Y421" s="61"/>
    </row>
    <row r="422" spans="1:25" x14ac:dyDescent="0.4">
      <c r="A422" s="52"/>
      <c r="X422" s="53"/>
      <c r="Y422" s="61"/>
    </row>
    <row r="423" spans="1:25" x14ac:dyDescent="0.4">
      <c r="A423" s="52"/>
      <c r="X423" s="53"/>
      <c r="Y423" s="61"/>
    </row>
    <row r="424" spans="1:25" x14ac:dyDescent="0.4">
      <c r="A424" s="52"/>
      <c r="X424" s="53"/>
      <c r="Y424" s="61"/>
    </row>
    <row r="425" spans="1:25" x14ac:dyDescent="0.4">
      <c r="A425" s="52"/>
      <c r="X425" s="53"/>
      <c r="Y425" s="61"/>
    </row>
    <row r="426" spans="1:25" x14ac:dyDescent="0.4">
      <c r="A426" s="52"/>
      <c r="X426" s="53"/>
      <c r="Y426" s="61"/>
    </row>
    <row r="427" spans="1:25" x14ac:dyDescent="0.4">
      <c r="A427" s="52"/>
      <c r="X427" s="53"/>
      <c r="Y427" s="61"/>
    </row>
    <row r="428" spans="1:25" x14ac:dyDescent="0.4">
      <c r="A428" s="52"/>
      <c r="X428" s="53"/>
      <c r="Y428" s="61"/>
    </row>
    <row r="429" spans="1:25" x14ac:dyDescent="0.4">
      <c r="A429" s="52"/>
      <c r="X429" s="53"/>
      <c r="Y429" s="61"/>
    </row>
    <row r="430" spans="1:25" x14ac:dyDescent="0.4">
      <c r="A430" s="52"/>
      <c r="X430" s="53"/>
      <c r="Y430" s="61"/>
    </row>
    <row r="431" spans="1:25" x14ac:dyDescent="0.4">
      <c r="A431" s="52"/>
      <c r="X431" s="53"/>
      <c r="Y431" s="61"/>
    </row>
    <row r="432" spans="1:25" x14ac:dyDescent="0.4">
      <c r="A432" s="52"/>
      <c r="X432" s="53"/>
      <c r="Y432" s="61"/>
    </row>
    <row r="433" spans="1:26" x14ac:dyDescent="0.4">
      <c r="A433" s="52"/>
      <c r="X433" s="53"/>
      <c r="Y433" s="61"/>
    </row>
    <row r="434" spans="1:26" x14ac:dyDescent="0.4">
      <c r="A434" s="52"/>
      <c r="X434" s="53"/>
      <c r="Y434" s="61"/>
    </row>
    <row r="435" spans="1:26" x14ac:dyDescent="0.4">
      <c r="A435" s="52"/>
      <c r="X435" s="53"/>
      <c r="Y435" s="61"/>
    </row>
    <row r="436" spans="1:26" x14ac:dyDescent="0.4">
      <c r="A436" s="52"/>
      <c r="X436" s="53"/>
      <c r="Y436" s="61"/>
    </row>
    <row r="437" spans="1:26" x14ac:dyDescent="0.4">
      <c r="A437" s="52"/>
      <c r="X437" s="53"/>
      <c r="Y437" s="61"/>
    </row>
    <row r="438" spans="1:26" x14ac:dyDescent="0.4">
      <c r="A438" s="52"/>
      <c r="X438" s="53"/>
      <c r="Y438" s="61"/>
    </row>
    <row r="439" spans="1:26" x14ac:dyDescent="0.4">
      <c r="A439" s="52"/>
      <c r="X439" s="53"/>
      <c r="Y439" s="61"/>
    </row>
    <row r="440" spans="1:26" x14ac:dyDescent="0.4">
      <c r="A440" s="52"/>
      <c r="X440" s="53"/>
      <c r="Y440" s="61"/>
    </row>
    <row r="441" spans="1:26" s="48" customFormat="1" x14ac:dyDescent="0.4">
      <c r="A441" s="45" t="s">
        <v>323</v>
      </c>
      <c r="B441" s="46">
        <v>-198049647218.97629</v>
      </c>
      <c r="C441" s="46">
        <v>-198049647218.97644</v>
      </c>
      <c r="D441" s="46">
        <v>9577998116.5746326</v>
      </c>
      <c r="E441" s="46">
        <v>4798790407.5746288</v>
      </c>
      <c r="F441" s="46">
        <v>3296928587.9013567</v>
      </c>
      <c r="G441" s="46">
        <v>1875431665.3732266</v>
      </c>
      <c r="H441" s="46">
        <v>288197362.17211735</v>
      </c>
      <c r="I441" s="46"/>
      <c r="J441" s="46">
        <v>-19580620.070030488</v>
      </c>
      <c r="K441" s="46">
        <v>-6419873.0391453924</v>
      </c>
      <c r="L441" s="46">
        <v>-621732383.31025386</v>
      </c>
      <c r="M441" s="46">
        <v>4438948.9679223485</v>
      </c>
      <c r="N441" s="46">
        <v>-33908.00150025545</v>
      </c>
      <c r="O441" s="46"/>
      <c r="P441" s="46">
        <v>-18439372.419064045</v>
      </c>
      <c r="Q441" s="46">
        <v>4779207709</v>
      </c>
      <c r="R441" s="46"/>
      <c r="S441" s="46">
        <v>6238399581.7125835</v>
      </c>
      <c r="T441" s="46">
        <v>298710943.30744433</v>
      </c>
      <c r="U441" s="46">
        <v>5939688638.405139</v>
      </c>
      <c r="V441" s="46"/>
      <c r="W441" s="46"/>
      <c r="X441" s="46">
        <v>-201389245753.83841</v>
      </c>
      <c r="Y441" s="60">
        <v>-1.686243112147354</v>
      </c>
      <c r="Z441" s="47" t="s">
        <v>318</v>
      </c>
    </row>
    <row r="442" spans="1:26" x14ac:dyDescent="0.4">
      <c r="A442" s="49" t="s">
        <v>3</v>
      </c>
      <c r="B442" s="65">
        <v>2285564653.6658211</v>
      </c>
      <c r="C442" s="65">
        <v>2285564653.6658206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2285564653.6658206</v>
      </c>
      <c r="Y442" s="66">
        <v>-2.0862991446701149E-14</v>
      </c>
      <c r="Z442" s="30" t="s">
        <v>132</v>
      </c>
    </row>
    <row r="443" spans="1:26" x14ac:dyDescent="0.4">
      <c r="A443" s="49" t="s">
        <v>4</v>
      </c>
      <c r="B443" s="65">
        <v>2731812438.8804779</v>
      </c>
      <c r="C443" s="65">
        <v>2731812438.8804779</v>
      </c>
      <c r="D443" s="65">
        <v>-19390064.004217912</v>
      </c>
      <c r="E443" s="65">
        <v>-19390064.004217912</v>
      </c>
      <c r="F443" s="65">
        <v>-19390064.004217912</v>
      </c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2751202502.884696</v>
      </c>
      <c r="Y443" s="66">
        <v>0.70978752890386321</v>
      </c>
      <c r="Z443" s="30" t="s">
        <v>133</v>
      </c>
    </row>
    <row r="444" spans="1:26" x14ac:dyDescent="0.4">
      <c r="A444" s="49" t="s">
        <v>5</v>
      </c>
      <c r="B444" s="65">
        <v>-7486448357.0846214</v>
      </c>
      <c r="C444" s="65">
        <v>-7486448357.0846214</v>
      </c>
      <c r="D444" s="65">
        <v>-14174013.005346531</v>
      </c>
      <c r="E444" s="65">
        <v>-14174013.005346531</v>
      </c>
      <c r="F444" s="65">
        <v>-14174013.005346531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-7472274344.0792751</v>
      </c>
      <c r="Y444" s="66">
        <v>0.18932893582219212</v>
      </c>
      <c r="Z444" s="30" t="s">
        <v>134</v>
      </c>
    </row>
    <row r="445" spans="1:26" x14ac:dyDescent="0.4">
      <c r="A445" s="49" t="s">
        <v>6</v>
      </c>
      <c r="B445" s="65">
        <v>-2041200496.5586944</v>
      </c>
      <c r="C445" s="65">
        <v>-2041200496.5586956</v>
      </c>
      <c r="D445" s="65">
        <v>-1354833.9993190169</v>
      </c>
      <c r="E445" s="65">
        <v>-1354833.9993190169</v>
      </c>
      <c r="F445" s="65">
        <v>-1354833.9993190169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-2039845662.5593765</v>
      </c>
      <c r="Y445" s="66">
        <v>6.6374371434948676E-2</v>
      </c>
      <c r="Z445" s="30" t="s">
        <v>135</v>
      </c>
    </row>
    <row r="446" spans="1:26" x14ac:dyDescent="0.4">
      <c r="A446" s="49" t="s">
        <v>7</v>
      </c>
      <c r="B446" s="65">
        <v>71448752.889536351</v>
      </c>
      <c r="C446" s="65">
        <v>71448752.889536351</v>
      </c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71448752.889536351</v>
      </c>
      <c r="Y446" s="66">
        <v>0</v>
      </c>
      <c r="Z446" s="30" t="s">
        <v>136</v>
      </c>
    </row>
    <row r="447" spans="1:26" x14ac:dyDescent="0.4">
      <c r="A447" s="49" t="s">
        <v>8</v>
      </c>
      <c r="B447" s="65">
        <v>316205388.47002202</v>
      </c>
      <c r="C447" s="65">
        <v>316205388.47002208</v>
      </c>
      <c r="D447" s="65">
        <v>-6188693.0150661217</v>
      </c>
      <c r="E447" s="65">
        <v>-6188693.0150661217</v>
      </c>
      <c r="F447" s="65">
        <v>-6598450.0037796646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409756.98871354299</v>
      </c>
      <c r="Q447" s="65"/>
      <c r="R447" s="65"/>
      <c r="S447" s="65"/>
      <c r="T447" s="65"/>
      <c r="U447" s="65"/>
      <c r="V447" s="65"/>
      <c r="W447" s="65"/>
      <c r="X447" s="65">
        <v>322394081.48508817</v>
      </c>
      <c r="Y447" s="66">
        <v>1.957175064286695</v>
      </c>
      <c r="Z447" s="30" t="s">
        <v>137</v>
      </c>
    </row>
    <row r="448" spans="1:26" x14ac:dyDescent="0.4">
      <c r="A448" s="49" t="s">
        <v>9</v>
      </c>
      <c r="B448" s="65">
        <v>-857691363.08931971</v>
      </c>
      <c r="C448" s="65">
        <v>-857691363.08931971</v>
      </c>
      <c r="D448" s="65">
        <v>-2122464.0013086027</v>
      </c>
      <c r="E448" s="65">
        <v>-2122464.0013086027</v>
      </c>
      <c r="F448" s="65">
        <v>-2122464.0013086027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-855568899.08801126</v>
      </c>
      <c r="Y448" s="66">
        <v>0.24746244309416096</v>
      </c>
      <c r="Z448" s="30" t="s">
        <v>138</v>
      </c>
    </row>
    <row r="449" spans="1:26" x14ac:dyDescent="0.4">
      <c r="A449" s="49" t="s">
        <v>10</v>
      </c>
      <c r="B449" s="65">
        <v>49976666136.202415</v>
      </c>
      <c r="C449" s="65">
        <v>49976666136.202423</v>
      </c>
      <c r="D449" s="65">
        <v>-16143038.01307754</v>
      </c>
      <c r="E449" s="65">
        <v>-16143038.01307754</v>
      </c>
      <c r="F449" s="65">
        <v>-16154861.013845898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11823.000768358226</v>
      </c>
      <c r="Q449" s="65"/>
      <c r="R449" s="65"/>
      <c r="S449" s="65"/>
      <c r="T449" s="65"/>
      <c r="U449" s="65"/>
      <c r="V449" s="65"/>
      <c r="W449" s="65"/>
      <c r="X449" s="65">
        <v>49992809174.2155</v>
      </c>
      <c r="Y449" s="66">
        <v>3.2301150238972454E-2</v>
      </c>
      <c r="Z449" s="30" t="s">
        <v>139</v>
      </c>
    </row>
    <row r="450" spans="1:26" x14ac:dyDescent="0.4">
      <c r="A450" s="49" t="s">
        <v>11</v>
      </c>
      <c r="B450" s="65">
        <v>-977925746.56591547</v>
      </c>
      <c r="C450" s="65">
        <v>-977925746.56591594</v>
      </c>
      <c r="D450" s="65">
        <v>-1433902.01507715</v>
      </c>
      <c r="E450" s="65">
        <v>-1433902.01507715</v>
      </c>
      <c r="F450" s="65">
        <v>-1333237.0001138223</v>
      </c>
      <c r="G450" s="65"/>
      <c r="H450" s="65"/>
      <c r="I450" s="65"/>
      <c r="J450" s="65"/>
      <c r="K450" s="65"/>
      <c r="L450" s="65">
        <v>-100665.01496332762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-976491844.55083895</v>
      </c>
      <c r="Y450" s="66">
        <v>0.14662688042643413</v>
      </c>
      <c r="Z450" s="30" t="s">
        <v>140</v>
      </c>
    </row>
    <row r="451" spans="1:26" x14ac:dyDescent="0.4">
      <c r="A451" s="49" t="s">
        <v>12</v>
      </c>
      <c r="B451" s="65">
        <v>6476422548.5679264</v>
      </c>
      <c r="C451" s="65">
        <v>6476422548.5679255</v>
      </c>
      <c r="D451" s="65">
        <v>-36769020.009273939</v>
      </c>
      <c r="E451" s="65">
        <v>-36769020.009273939</v>
      </c>
      <c r="F451" s="65">
        <v>-36769020.009273939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6513191568.577199</v>
      </c>
      <c r="Y451" s="66">
        <v>0.56773658194064225</v>
      </c>
      <c r="Z451" s="30" t="s">
        <v>141</v>
      </c>
    </row>
    <row r="452" spans="1:26" x14ac:dyDescent="0.4">
      <c r="A452" s="49" t="s">
        <v>13</v>
      </c>
      <c r="B452" s="65">
        <v>1695848193.1103525</v>
      </c>
      <c r="C452" s="65">
        <v>1695848193.1103525</v>
      </c>
      <c r="D452" s="65">
        <v>-1257270.0018841133</v>
      </c>
      <c r="E452" s="65">
        <v>-1257270.0018841133</v>
      </c>
      <c r="F452" s="65">
        <v>-1257270.0018841133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1697105463.1122367</v>
      </c>
      <c r="Y452" s="66">
        <v>7.4138121972950013E-2</v>
      </c>
      <c r="Z452" s="30" t="s">
        <v>142</v>
      </c>
    </row>
    <row r="453" spans="1:26" x14ac:dyDescent="0.4">
      <c r="A453" s="49" t="s">
        <v>14</v>
      </c>
      <c r="B453" s="65">
        <v>-6456808024.8894825</v>
      </c>
      <c r="C453" s="65">
        <v>-6456808024.8894825</v>
      </c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-6456808024.8894825</v>
      </c>
      <c r="Y453" s="66">
        <v>0</v>
      </c>
      <c r="Z453" s="30" t="s">
        <v>143</v>
      </c>
    </row>
    <row r="454" spans="1:26" x14ac:dyDescent="0.4">
      <c r="A454" s="49" t="s">
        <v>144</v>
      </c>
      <c r="B454" s="65">
        <v>-242419552.24324805</v>
      </c>
      <c r="C454" s="65">
        <v>-242419552.24324811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-242419552.24324811</v>
      </c>
      <c r="Y454" s="66">
        <v>-2.4587391662031565E-14</v>
      </c>
      <c r="Z454" s="30" t="s">
        <v>145</v>
      </c>
    </row>
    <row r="455" spans="1:26" x14ac:dyDescent="0.4">
      <c r="A455" s="49" t="s">
        <v>146</v>
      </c>
      <c r="B455" s="65">
        <v>-52637802.033712432</v>
      </c>
      <c r="C455" s="65">
        <v>-52637802.033712447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-52637802.033712447</v>
      </c>
      <c r="Y455" s="66">
        <v>-2.83088590672993E-14</v>
      </c>
      <c r="Z455" s="30" t="s">
        <v>147</v>
      </c>
    </row>
    <row r="456" spans="1:26" x14ac:dyDescent="0.4">
      <c r="A456" s="49" t="s">
        <v>148</v>
      </c>
      <c r="B456" s="65">
        <v>4929384496.9912319</v>
      </c>
      <c r="C456" s="65">
        <v>4929384496.9912319</v>
      </c>
      <c r="D456" s="65">
        <v>-995.00045602100022</v>
      </c>
      <c r="E456" s="65">
        <v>-995.00045602100022</v>
      </c>
      <c r="F456" s="65"/>
      <c r="G456" s="65"/>
      <c r="H456" s="65"/>
      <c r="I456" s="65"/>
      <c r="J456" s="65"/>
      <c r="K456" s="65"/>
      <c r="L456" s="65">
        <v>-1786.0009596923735</v>
      </c>
      <c r="M456" s="65">
        <v>791.00050367137328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4929385491.9916878</v>
      </c>
      <c r="Y456" s="66">
        <v>2.0185085104715319E-5</v>
      </c>
      <c r="Z456" s="30" t="s">
        <v>149</v>
      </c>
    </row>
    <row r="457" spans="1:26" x14ac:dyDescent="0.4">
      <c r="A457" s="49" t="s">
        <v>150</v>
      </c>
      <c r="B457" s="65">
        <v>17735900426.865704</v>
      </c>
      <c r="C457" s="65">
        <v>17735900426.865704</v>
      </c>
      <c r="D457" s="65">
        <v>-40795170.003515311</v>
      </c>
      <c r="E457" s="65">
        <v>-40795170.003515311</v>
      </c>
      <c r="F457" s="65">
        <v>-40792924.004490085</v>
      </c>
      <c r="G457" s="65"/>
      <c r="H457" s="65"/>
      <c r="I457" s="65"/>
      <c r="J457" s="65"/>
      <c r="K457" s="65"/>
      <c r="L457" s="65">
        <v>-2245.9990252279731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17776695596.869217</v>
      </c>
      <c r="Y457" s="66">
        <v>0.23001465401620252</v>
      </c>
      <c r="Z457" s="30" t="s">
        <v>151</v>
      </c>
    </row>
    <row r="458" spans="1:26" x14ac:dyDescent="0.4">
      <c r="A458" s="49" t="s">
        <v>152</v>
      </c>
      <c r="B458" s="65">
        <v>6222203875.2749128</v>
      </c>
      <c r="C458" s="65">
        <v>6222203875.2749128</v>
      </c>
      <c r="D458" s="65">
        <v>-592.00105490455519</v>
      </c>
      <c r="E458" s="65">
        <v>-592.00105490455519</v>
      </c>
      <c r="F458" s="65"/>
      <c r="G458" s="65"/>
      <c r="H458" s="65"/>
      <c r="I458" s="65"/>
      <c r="J458" s="65"/>
      <c r="K458" s="65"/>
      <c r="L458" s="65">
        <v>-592.00105490455519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6222204467.2759676</v>
      </c>
      <c r="Y458" s="66">
        <v>9.5143307199595399E-6</v>
      </c>
      <c r="Z458" s="30" t="s">
        <v>153</v>
      </c>
    </row>
    <row r="459" spans="1:26" x14ac:dyDescent="0.4">
      <c r="A459" s="49" t="s">
        <v>154</v>
      </c>
      <c r="B459" s="65">
        <v>-747367264.88440442</v>
      </c>
      <c r="C459" s="65">
        <v>-747367264.88440442</v>
      </c>
      <c r="D459" s="65">
        <v>-652644.99925862113</v>
      </c>
      <c r="E459" s="65">
        <v>-652644.99925862113</v>
      </c>
      <c r="F459" s="65">
        <v>-652644.99925862113</v>
      </c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-746714619.8851459</v>
      </c>
      <c r="Y459" s="66">
        <v>8.732587442928251E-2</v>
      </c>
      <c r="Z459" s="30" t="s">
        <v>155</v>
      </c>
    </row>
    <row r="460" spans="1:26" x14ac:dyDescent="0.4">
      <c r="A460" s="49" t="s">
        <v>156</v>
      </c>
      <c r="B460" s="65">
        <v>3840993921.1061997</v>
      </c>
      <c r="C460" s="65">
        <v>3840993921.1061997</v>
      </c>
      <c r="D460" s="65">
        <v>-10650515.017596226</v>
      </c>
      <c r="E460" s="65">
        <v>-10650515.017596226</v>
      </c>
      <c r="F460" s="65">
        <v>-10650515.017596226</v>
      </c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3851644436.123796</v>
      </c>
      <c r="Y460" s="66">
        <v>0.27728539113461848</v>
      </c>
      <c r="Z460" s="30" t="s">
        <v>157</v>
      </c>
    </row>
    <row r="461" spans="1:26" x14ac:dyDescent="0.4">
      <c r="A461" s="49" t="s">
        <v>158</v>
      </c>
      <c r="B461" s="65">
        <v>6656168123.3823709</v>
      </c>
      <c r="C461" s="65">
        <v>6656168123.3823709</v>
      </c>
      <c r="D461" s="65">
        <v>-9775302.0015501715</v>
      </c>
      <c r="E461" s="65">
        <v>-9775302.0015501715</v>
      </c>
      <c r="F461" s="65">
        <v>-9776986.0025331955</v>
      </c>
      <c r="G461" s="65"/>
      <c r="H461" s="65"/>
      <c r="I461" s="65"/>
      <c r="J461" s="65"/>
      <c r="K461" s="65"/>
      <c r="L461" s="65"/>
      <c r="M461" s="65">
        <v>1684.0009830242259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6665943425.3839207</v>
      </c>
      <c r="Y461" s="66">
        <v>0.14686080369890572</v>
      </c>
      <c r="Z461" s="30" t="s">
        <v>159</v>
      </c>
    </row>
    <row r="462" spans="1:26" x14ac:dyDescent="0.4">
      <c r="A462" s="49" t="s">
        <v>160</v>
      </c>
      <c r="B462" s="65">
        <v>4575296576.5992241</v>
      </c>
      <c r="C462" s="65">
        <v>4575296576.5992241</v>
      </c>
      <c r="D462" s="65">
        <v>-3955811.0003368952</v>
      </c>
      <c r="E462" s="65">
        <v>-3955811.0003368952</v>
      </c>
      <c r="F462" s="65">
        <v>-1891631.9997647388</v>
      </c>
      <c r="G462" s="65"/>
      <c r="H462" s="65"/>
      <c r="I462" s="65"/>
      <c r="J462" s="65"/>
      <c r="K462" s="65"/>
      <c r="L462" s="65">
        <v>-2064179.0005721564</v>
      </c>
      <c r="M462" s="65"/>
      <c r="N462" s="65"/>
      <c r="O462" s="65"/>
      <c r="P462" s="65"/>
      <c r="Q462" s="65"/>
      <c r="R462" s="65"/>
      <c r="S462" s="65">
        <v>298710943.30744433</v>
      </c>
      <c r="T462" s="65">
        <v>298710943.30744433</v>
      </c>
      <c r="U462" s="65"/>
      <c r="V462" s="65"/>
      <c r="W462" s="65"/>
      <c r="X462" s="65">
        <v>4877963330.9070053</v>
      </c>
      <c r="Y462" s="66">
        <v>6.6152379248112183</v>
      </c>
      <c r="Z462" s="30" t="s">
        <v>161</v>
      </c>
    </row>
    <row r="463" spans="1:26" x14ac:dyDescent="0.4">
      <c r="A463" s="49" t="s">
        <v>162</v>
      </c>
      <c r="B463" s="65">
        <v>4430410652.6603184</v>
      </c>
      <c r="C463" s="65">
        <v>4430410652.6603184</v>
      </c>
      <c r="D463" s="65">
        <v>-31225496.971367646</v>
      </c>
      <c r="E463" s="65">
        <v>-31225496.971367646</v>
      </c>
      <c r="F463" s="65">
        <v>-27055148.009852774</v>
      </c>
      <c r="G463" s="65"/>
      <c r="H463" s="65"/>
      <c r="I463" s="65"/>
      <c r="J463" s="65"/>
      <c r="K463" s="65"/>
      <c r="L463" s="65">
        <v>-4170348.9615148711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4461636149.6316853</v>
      </c>
      <c r="Y463" s="66">
        <v>0.70479915789785719</v>
      </c>
      <c r="Z463" s="30" t="s">
        <v>163</v>
      </c>
    </row>
    <row r="464" spans="1:26" x14ac:dyDescent="0.4">
      <c r="A464" s="49" t="s">
        <v>164</v>
      </c>
      <c r="B464" s="65">
        <v>3483499695.2977548</v>
      </c>
      <c r="C464" s="65">
        <v>3483499695.2977548</v>
      </c>
      <c r="D464" s="65">
        <v>-27381701.927142579</v>
      </c>
      <c r="E464" s="65">
        <v>-27381701.927142579</v>
      </c>
      <c r="F464" s="65">
        <v>-27381701.927142579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3510881397.2248969</v>
      </c>
      <c r="Y464" s="66">
        <v>0.78604002647405624</v>
      </c>
      <c r="Z464" s="30" t="s">
        <v>165</v>
      </c>
    </row>
    <row r="465" spans="1:26" x14ac:dyDescent="0.4">
      <c r="A465" s="49" t="s">
        <v>166</v>
      </c>
      <c r="B465" s="65">
        <v>-454662670.70848525</v>
      </c>
      <c r="C465" s="65">
        <v>-454662670.70848525</v>
      </c>
      <c r="D465" s="65">
        <v>-76068.003240296312</v>
      </c>
      <c r="E465" s="65">
        <v>-76068.003240296312</v>
      </c>
      <c r="F465" s="65"/>
      <c r="G465" s="65"/>
      <c r="H465" s="65"/>
      <c r="I465" s="65"/>
      <c r="J465" s="65"/>
      <c r="K465" s="65"/>
      <c r="L465" s="65">
        <v>-76068.003240296312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-454586602.7052449</v>
      </c>
      <c r="Y465" s="66">
        <v>1.6730646288117899E-2</v>
      </c>
      <c r="Z465" s="30" t="s">
        <v>167</v>
      </c>
    </row>
    <row r="466" spans="1:26" x14ac:dyDescent="0.4">
      <c r="A466" s="49" t="s">
        <v>168</v>
      </c>
      <c r="B466" s="65">
        <v>506966944.23694992</v>
      </c>
      <c r="C466" s="65">
        <v>506966944.23694992</v>
      </c>
      <c r="D466" s="65">
        <v>-726971.00149689266</v>
      </c>
      <c r="E466" s="65">
        <v>-726971.00149689266</v>
      </c>
      <c r="F466" s="65">
        <v>-726971.00149689266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507693915.23844695</v>
      </c>
      <c r="Y466" s="66">
        <v>0.14339613455295683</v>
      </c>
      <c r="Z466" s="30" t="s">
        <v>169</v>
      </c>
    </row>
    <row r="467" spans="1:26" x14ac:dyDescent="0.4">
      <c r="A467" s="49" t="s">
        <v>170</v>
      </c>
      <c r="B467" s="65">
        <v>-1825210664.7192979</v>
      </c>
      <c r="C467" s="65">
        <v>-1825210664.7193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-1825210664.7193</v>
      </c>
      <c r="Y467" s="66">
        <v>-1.1756271500002787E-13</v>
      </c>
      <c r="Z467" s="30" t="s">
        <v>171</v>
      </c>
    </row>
    <row r="468" spans="1:26" x14ac:dyDescent="0.4">
      <c r="A468" s="49" t="s">
        <v>172</v>
      </c>
      <c r="B468" s="65">
        <v>-194817826329.72162</v>
      </c>
      <c r="C468" s="65">
        <v>-194817826329.72162</v>
      </c>
      <c r="D468" s="65">
        <v>-10662.001617444212</v>
      </c>
      <c r="E468" s="65">
        <v>-10662.001617444212</v>
      </c>
      <c r="F468" s="65">
        <v>-2116.0020139847607</v>
      </c>
      <c r="G468" s="65"/>
      <c r="H468" s="65"/>
      <c r="I468" s="65"/>
      <c r="J468" s="65"/>
      <c r="K468" s="65"/>
      <c r="L468" s="65">
        <v>-8545.9996034594515</v>
      </c>
      <c r="M468" s="65"/>
      <c r="N468" s="65"/>
      <c r="O468" s="65"/>
      <c r="P468" s="65"/>
      <c r="Q468" s="65"/>
      <c r="R468" s="65"/>
      <c r="S468" s="65">
        <v>5939688638.405139</v>
      </c>
      <c r="T468" s="65"/>
      <c r="U468" s="65">
        <v>5939688638.405139</v>
      </c>
      <c r="V468" s="65"/>
      <c r="W468" s="65"/>
      <c r="X468" s="65">
        <v>-188878127029.31485</v>
      </c>
      <c r="Y468" s="66">
        <v>3.0488479480076212</v>
      </c>
      <c r="Z468" s="30" t="s">
        <v>173</v>
      </c>
    </row>
    <row r="469" spans="1:26" x14ac:dyDescent="0.4">
      <c r="A469" s="49" t="s">
        <v>174</v>
      </c>
      <c r="B469" s="65">
        <v>-5330197872.927001</v>
      </c>
      <c r="C469" s="65">
        <v>-5330197872.927001</v>
      </c>
      <c r="D469" s="65">
        <v>-3140906.0027326918</v>
      </c>
      <c r="E469" s="65">
        <v>-3140906.0027326918</v>
      </c>
      <c r="F469" s="65">
        <v>-3140906.0027326918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-5327056966.9242678</v>
      </c>
      <c r="Y469" s="66">
        <v>5.8926630448119695E-2</v>
      </c>
      <c r="Z469" s="30" t="s">
        <v>175</v>
      </c>
    </row>
    <row r="470" spans="1:26" x14ac:dyDescent="0.4">
      <c r="A470" s="49" t="s">
        <v>176</v>
      </c>
      <c r="B470" s="65">
        <v>-4503510017.549118</v>
      </c>
      <c r="C470" s="65">
        <v>-4503510017.5491161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-4503510017.5491161</v>
      </c>
      <c r="Y470" s="66">
        <v>4.235249006619307E-14</v>
      </c>
      <c r="Z470" s="30" t="s">
        <v>177</v>
      </c>
    </row>
    <row r="471" spans="1:26" x14ac:dyDescent="0.4">
      <c r="A471" s="49" t="s">
        <v>178</v>
      </c>
      <c r="B471" s="65">
        <v>-10664908830.034121</v>
      </c>
      <c r="C471" s="65">
        <v>-10664908830.034119</v>
      </c>
      <c r="D471" s="65">
        <v>-126060.99993147381</v>
      </c>
      <c r="E471" s="65">
        <v>-126060.99993147381</v>
      </c>
      <c r="F471" s="65">
        <v>-105510.99913175583</v>
      </c>
      <c r="G471" s="65"/>
      <c r="H471" s="65"/>
      <c r="I471" s="65"/>
      <c r="J471" s="65"/>
      <c r="K471" s="65"/>
      <c r="L471" s="65">
        <v>-20550.00058702637</v>
      </c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-10664782769.034187</v>
      </c>
      <c r="Y471" s="66">
        <v>1.1820166673927345E-3</v>
      </c>
      <c r="Z471" s="30" t="s">
        <v>179</v>
      </c>
    </row>
    <row r="472" spans="1:26" x14ac:dyDescent="0.4">
      <c r="A472" s="49" t="s">
        <v>180</v>
      </c>
      <c r="B472" s="65">
        <v>-8340562243.658433</v>
      </c>
      <c r="C472" s="65">
        <v>-8340562243.6584349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-8340562243.6584349</v>
      </c>
      <c r="Y472" s="66">
        <v>-2.2868346007041807E-14</v>
      </c>
      <c r="Z472" s="30" t="s">
        <v>181</v>
      </c>
    </row>
    <row r="473" spans="1:26" x14ac:dyDescent="0.4">
      <c r="A473" s="49" t="s">
        <v>182</v>
      </c>
      <c r="B473" s="65">
        <v>-2712433755.6243711</v>
      </c>
      <c r="C473" s="65">
        <v>-2712433755.6243701</v>
      </c>
      <c r="D473" s="65">
        <v>800.00012392973917</v>
      </c>
      <c r="E473" s="65">
        <v>800.00012392973917</v>
      </c>
      <c r="F473" s="65">
        <v>800.00012392973917</v>
      </c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-2712434555.6244941</v>
      </c>
      <c r="Y473" s="66">
        <v>-2.9493812387681184E-5</v>
      </c>
      <c r="Z473" s="30" t="s">
        <v>183</v>
      </c>
    </row>
    <row r="474" spans="1:26" x14ac:dyDescent="0.4">
      <c r="A474" s="49" t="s">
        <v>184</v>
      </c>
      <c r="B474" s="65">
        <v>3323710539.9583473</v>
      </c>
      <c r="C474" s="65">
        <v>3323710539.9583492</v>
      </c>
      <c r="D474" s="65">
        <v>-4832712.0037363581</v>
      </c>
      <c r="E474" s="65">
        <v>-4832712.0037363581</v>
      </c>
      <c r="F474" s="65">
        <v>-4726100.9999316474</v>
      </c>
      <c r="G474" s="65"/>
      <c r="H474" s="65"/>
      <c r="I474" s="65"/>
      <c r="J474" s="65"/>
      <c r="K474" s="65"/>
      <c r="L474" s="65">
        <v>-106611.00380471116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3328543251.9620857</v>
      </c>
      <c r="Y474" s="66">
        <v>0.1454011095622956</v>
      </c>
      <c r="Z474" s="30" t="s">
        <v>185</v>
      </c>
    </row>
    <row r="475" spans="1:26" x14ac:dyDescent="0.4">
      <c r="A475" s="49" t="s">
        <v>186</v>
      </c>
      <c r="B475" s="65">
        <v>246233455.1027205</v>
      </c>
      <c r="C475" s="65">
        <v>246233455.1027194</v>
      </c>
      <c r="D475" s="65">
        <v>-2282926.9995622733</v>
      </c>
      <c r="E475" s="65">
        <v>-2282926.9995622733</v>
      </c>
      <c r="F475" s="65">
        <v>-2367169.0009370912</v>
      </c>
      <c r="G475" s="65"/>
      <c r="H475" s="65"/>
      <c r="I475" s="65"/>
      <c r="J475" s="65"/>
      <c r="K475" s="65"/>
      <c r="L475" s="65">
        <v>-905.99921810100761</v>
      </c>
      <c r="M475" s="65">
        <v>1148.0004185565506</v>
      </c>
      <c r="N475" s="65"/>
      <c r="O475" s="65"/>
      <c r="P475" s="65">
        <v>84000.000174362605</v>
      </c>
      <c r="Q475" s="65"/>
      <c r="R475" s="65"/>
      <c r="S475" s="65"/>
      <c r="T475" s="65"/>
      <c r="U475" s="65"/>
      <c r="V475" s="65"/>
      <c r="W475" s="65"/>
      <c r="X475" s="65">
        <v>248516382.10228166</v>
      </c>
      <c r="Y475" s="66">
        <v>0.92713924621201405</v>
      </c>
      <c r="Z475" s="30" t="s">
        <v>187</v>
      </c>
    </row>
    <row r="476" spans="1:26" x14ac:dyDescent="0.4">
      <c r="A476" s="49" t="s">
        <v>188</v>
      </c>
      <c r="B476" s="65">
        <v>1085380826.5102003</v>
      </c>
      <c r="C476" s="65">
        <v>1085380826.5102005</v>
      </c>
      <c r="D476" s="65">
        <v>36771.995825904349</v>
      </c>
      <c r="E476" s="65">
        <v>36771.995825904349</v>
      </c>
      <c r="F476" s="65">
        <v>36771.995825904349</v>
      </c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1085344054.5143745</v>
      </c>
      <c r="Y476" s="66">
        <v>-3.3879349006007099E-3</v>
      </c>
      <c r="Z476" s="30" t="s">
        <v>189</v>
      </c>
    </row>
    <row r="477" spans="1:26" x14ac:dyDescent="0.4">
      <c r="A477" s="49" t="s">
        <v>190</v>
      </c>
      <c r="B477" s="65">
        <v>43576444.87909624</v>
      </c>
      <c r="C477" s="65">
        <v>43576444.87909624</v>
      </c>
      <c r="D477" s="65">
        <v>-39085.999268578365</v>
      </c>
      <c r="E477" s="65">
        <v>-39085.999268578365</v>
      </c>
      <c r="F477" s="65"/>
      <c r="G477" s="65"/>
      <c r="H477" s="65"/>
      <c r="I477" s="65"/>
      <c r="J477" s="65"/>
      <c r="K477" s="65"/>
      <c r="L477" s="65">
        <v>-39085.999268578365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43615530.878364831</v>
      </c>
      <c r="Y477" s="66">
        <v>8.9695245624181436E-2</v>
      </c>
      <c r="Z477" s="30" t="s">
        <v>191</v>
      </c>
    </row>
    <row r="478" spans="1:26" x14ac:dyDescent="0.4">
      <c r="A478" s="49" t="s">
        <v>192</v>
      </c>
      <c r="B478" s="65">
        <v>-409063415.28529817</v>
      </c>
      <c r="C478" s="65">
        <v>-409063415.28529811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-409063415.28529811</v>
      </c>
      <c r="Y478" s="66">
        <v>1.4571003553035857E-14</v>
      </c>
      <c r="Z478" s="30" t="s">
        <v>193</v>
      </c>
    </row>
    <row r="479" spans="1:26" x14ac:dyDescent="0.4">
      <c r="A479" s="49" t="s">
        <v>194</v>
      </c>
      <c r="B479" s="65">
        <v>-12071302203.739401</v>
      </c>
      <c r="C479" s="65">
        <v>-12071302203.739401</v>
      </c>
      <c r="D479" s="65">
        <v>-8131618.9986472167</v>
      </c>
      <c r="E479" s="65">
        <v>-8131618.9986472167</v>
      </c>
      <c r="F479" s="65">
        <v>-2547748.0023709899</v>
      </c>
      <c r="G479" s="65">
        <v>-4693693.0014729574</v>
      </c>
      <c r="H479" s="65"/>
      <c r="I479" s="65"/>
      <c r="J479" s="65"/>
      <c r="K479" s="65"/>
      <c r="L479" s="65">
        <v>-890177.99480326998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-12063170584.740751</v>
      </c>
      <c r="Y479" s="66">
        <v>6.7363229429635324E-2</v>
      </c>
      <c r="Z479" s="30" t="s">
        <v>195</v>
      </c>
    </row>
    <row r="480" spans="1:26" x14ac:dyDescent="0.4">
      <c r="A480" s="49" t="s">
        <v>196</v>
      </c>
      <c r="B480" s="65">
        <v>1744599631.357209</v>
      </c>
      <c r="C480" s="65">
        <v>1744599631.3572011</v>
      </c>
      <c r="D480" s="65">
        <v>-32033287.224975273</v>
      </c>
      <c r="E480" s="65">
        <v>-32033287.224975273</v>
      </c>
      <c r="F480" s="65">
        <v>-45752494.906157196</v>
      </c>
      <c r="G480" s="65">
        <v>111147.99658196679</v>
      </c>
      <c r="H480" s="65">
        <v>-55058.001382554532</v>
      </c>
      <c r="I480" s="65"/>
      <c r="J480" s="65">
        <v>-1090.9985447696183</v>
      </c>
      <c r="K480" s="65">
        <v>-198923.00378460455</v>
      </c>
      <c r="L480" s="65">
        <v>-537813.99466597894</v>
      </c>
      <c r="M480" s="65">
        <v>1565.0320371908276</v>
      </c>
      <c r="N480" s="65"/>
      <c r="O480" s="65"/>
      <c r="P480" s="65">
        <v>14399380.650940686</v>
      </c>
      <c r="Q480" s="65"/>
      <c r="R480" s="65"/>
      <c r="S480" s="65"/>
      <c r="T480" s="65"/>
      <c r="U480" s="65"/>
      <c r="V480" s="65"/>
      <c r="W480" s="65"/>
      <c r="X480" s="65">
        <v>1776632918.5821719</v>
      </c>
      <c r="Y480" s="66">
        <v>1.8361397451427119</v>
      </c>
      <c r="Z480" s="30" t="s">
        <v>197</v>
      </c>
    </row>
    <row r="481" spans="1:26" x14ac:dyDescent="0.4">
      <c r="A481" s="49" t="s">
        <v>198</v>
      </c>
      <c r="B481" s="65">
        <v>46714986820.818199</v>
      </c>
      <c r="C481" s="65">
        <v>46714986820.818192</v>
      </c>
      <c r="D481" s="65">
        <v>-8757395.0295798071</v>
      </c>
      <c r="E481" s="65">
        <v>-8757395.0295798071</v>
      </c>
      <c r="F481" s="65">
        <v>-7968752.0310828909</v>
      </c>
      <c r="G481" s="65">
        <v>-671144.99944029632</v>
      </c>
      <c r="H481" s="65">
        <v>14874.000419651502</v>
      </c>
      <c r="I481" s="65"/>
      <c r="J481" s="65"/>
      <c r="K481" s="65">
        <v>-293.99936367403546</v>
      </c>
      <c r="L481" s="65">
        <v>-46894.000991586567</v>
      </c>
      <c r="M481" s="65"/>
      <c r="N481" s="65"/>
      <c r="O481" s="65"/>
      <c r="P481" s="65">
        <v>-85183.999121012166</v>
      </c>
      <c r="Q481" s="65"/>
      <c r="R481" s="65"/>
      <c r="S481" s="65"/>
      <c r="T481" s="65"/>
      <c r="U481" s="65"/>
      <c r="V481" s="65"/>
      <c r="W481" s="65"/>
      <c r="X481" s="65">
        <v>46723744215.847778</v>
      </c>
      <c r="Y481" s="66">
        <v>1.8746435834755479E-2</v>
      </c>
      <c r="Z481" s="30" t="s">
        <v>199</v>
      </c>
    </row>
    <row r="482" spans="1:26" x14ac:dyDescent="0.4">
      <c r="A482" s="49" t="s">
        <v>200</v>
      </c>
      <c r="B482" s="65">
        <v>107620674.18116561</v>
      </c>
      <c r="C482" s="65">
        <v>107620674.18116581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107620674.18116581</v>
      </c>
      <c r="Y482" s="66">
        <v>1.9384403443030702E-13</v>
      </c>
      <c r="Z482" s="30" t="s">
        <v>201</v>
      </c>
    </row>
    <row r="483" spans="1:26" x14ac:dyDescent="0.4">
      <c r="A483" s="49" t="s">
        <v>202</v>
      </c>
      <c r="B483" s="65">
        <v>669203672.07951248</v>
      </c>
      <c r="C483" s="65">
        <v>669203672.07951152</v>
      </c>
      <c r="D483" s="65">
        <v>6095405.0067325039</v>
      </c>
      <c r="E483" s="65">
        <v>6095405.0067325039</v>
      </c>
      <c r="F483" s="65">
        <v>230179.00470714853</v>
      </c>
      <c r="G483" s="65">
        <v>6036193.9996079868</v>
      </c>
      <c r="H483" s="65">
        <v>-59371.001988508899</v>
      </c>
      <c r="I483" s="65"/>
      <c r="J483" s="65">
        <v>-107427.99527740678</v>
      </c>
      <c r="K483" s="65">
        <v>-14200.001405206349</v>
      </c>
      <c r="L483" s="65">
        <v>10031.001088490084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663108267.07277906</v>
      </c>
      <c r="Y483" s="66">
        <v>-0.91084452477558764</v>
      </c>
      <c r="Z483" s="30" t="s">
        <v>203</v>
      </c>
    </row>
    <row r="484" spans="1:26" x14ac:dyDescent="0.4">
      <c r="A484" s="49" t="s">
        <v>204</v>
      </c>
      <c r="B484" s="65">
        <v>-421513561.95885414</v>
      </c>
      <c r="C484" s="65">
        <v>-421513561.9588545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-421513561.9588545</v>
      </c>
      <c r="Y484" s="66">
        <v>-8.4843739544317063E-14</v>
      </c>
      <c r="Z484" s="30" t="s">
        <v>205</v>
      </c>
    </row>
    <row r="485" spans="1:26" x14ac:dyDescent="0.4">
      <c r="A485" s="49" t="s">
        <v>206</v>
      </c>
      <c r="B485" s="65">
        <v>5945300815.8917217</v>
      </c>
      <c r="C485" s="65">
        <v>5945300815.8917217</v>
      </c>
      <c r="D485" s="65">
        <v>-33492023.321752198</v>
      </c>
      <c r="E485" s="65">
        <v>-33492023.321752198</v>
      </c>
      <c r="F485" s="65">
        <v>-33444361.319999307</v>
      </c>
      <c r="G485" s="65"/>
      <c r="H485" s="65"/>
      <c r="I485" s="65"/>
      <c r="J485" s="65">
        <v>-4000.0006218584786</v>
      </c>
      <c r="K485" s="65">
        <v>-43662.001131037912</v>
      </c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5978792839.2134733</v>
      </c>
      <c r="Y485" s="66">
        <v>0.56333605916504326</v>
      </c>
      <c r="Z485" s="30" t="s">
        <v>207</v>
      </c>
    </row>
    <row r="486" spans="1:26" x14ac:dyDescent="0.4">
      <c r="A486" s="49" t="s">
        <v>208</v>
      </c>
      <c r="B486" s="65">
        <v>-46911157.04125189</v>
      </c>
      <c r="C486" s="65">
        <v>-46911157.041251883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-46911157.041251883</v>
      </c>
      <c r="Y486" s="66">
        <v>1.5882321108328389E-14</v>
      </c>
      <c r="Z486" s="30" t="s">
        <v>209</v>
      </c>
    </row>
    <row r="487" spans="1:26" x14ac:dyDescent="0.4">
      <c r="A487" s="49" t="s">
        <v>210</v>
      </c>
      <c r="B487" s="65">
        <v>-8670353.0179255847</v>
      </c>
      <c r="C487" s="65">
        <v>-8670353.017925581</v>
      </c>
      <c r="D487" s="65">
        <v>52024.002707734093</v>
      </c>
      <c r="E487" s="65">
        <v>52024.002707734093</v>
      </c>
      <c r="F487" s="65">
        <v>2458.0003691449965</v>
      </c>
      <c r="G487" s="65">
        <v>49566.002338589096</v>
      </c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-8722377.0206333157</v>
      </c>
      <c r="Y487" s="66">
        <v>-0.60002173614123411</v>
      </c>
      <c r="Z487" s="30" t="s">
        <v>211</v>
      </c>
    </row>
    <row r="488" spans="1:26" x14ac:dyDescent="0.4">
      <c r="A488" s="49" t="s">
        <v>212</v>
      </c>
      <c r="B488" s="65">
        <v>-1072989198.4365537</v>
      </c>
      <c r="C488" s="65">
        <v>-1072989198.4365542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-1072989198.4365542</v>
      </c>
      <c r="Y488" s="66">
        <v>-4.4440070682717182E-14</v>
      </c>
      <c r="Z488" s="30" t="s">
        <v>213</v>
      </c>
    </row>
    <row r="489" spans="1:26" x14ac:dyDescent="0.4">
      <c r="A489" s="49" t="s">
        <v>214</v>
      </c>
      <c r="B489" s="65">
        <v>-2677312020.7830157</v>
      </c>
      <c r="C489" s="65">
        <v>-2677312020.7830157</v>
      </c>
      <c r="D489" s="65">
        <v>-4465555.9830727614</v>
      </c>
      <c r="E489" s="65">
        <v>-4465555.9830727614</v>
      </c>
      <c r="F489" s="65">
        <v>-4254871.9836343173</v>
      </c>
      <c r="G489" s="65"/>
      <c r="H489" s="65">
        <v>-593.00289676057605</v>
      </c>
      <c r="I489" s="65"/>
      <c r="J489" s="65">
        <v>-8924.9978770600101</v>
      </c>
      <c r="K489" s="65">
        <v>-2999.9996640026088</v>
      </c>
      <c r="L489" s="65">
        <v>-168522.99905848005</v>
      </c>
      <c r="M489" s="65"/>
      <c r="N489" s="65"/>
      <c r="O489" s="65"/>
      <c r="P489" s="65">
        <v>-29642.999942141825</v>
      </c>
      <c r="Q489" s="65"/>
      <c r="R489" s="65"/>
      <c r="S489" s="65"/>
      <c r="T489" s="65"/>
      <c r="U489" s="65"/>
      <c r="V489" s="65"/>
      <c r="W489" s="65"/>
      <c r="X489" s="65">
        <v>-2672846464.799943</v>
      </c>
      <c r="Y489" s="66">
        <v>0.16679251235598405</v>
      </c>
      <c r="Z489" s="30" t="s">
        <v>215</v>
      </c>
    </row>
    <row r="490" spans="1:26" x14ac:dyDescent="0.4">
      <c r="A490" s="49" t="s">
        <v>216</v>
      </c>
      <c r="B490" s="65">
        <v>-467797826.65669996</v>
      </c>
      <c r="C490" s="65">
        <v>-467797826.65669996</v>
      </c>
      <c r="D490" s="65">
        <v>-3637424.9734300901</v>
      </c>
      <c r="E490" s="65">
        <v>-3637424.9734300901</v>
      </c>
      <c r="F490" s="65">
        <v>4953.9988809133283</v>
      </c>
      <c r="G490" s="65"/>
      <c r="H490" s="65"/>
      <c r="I490" s="65"/>
      <c r="J490" s="65">
        <v>-1112905.989149553</v>
      </c>
      <c r="K490" s="65">
        <v>-134445.97865569693</v>
      </c>
      <c r="L490" s="65">
        <v>-2395027.0045057535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-464160401.6832698</v>
      </c>
      <c r="Y490" s="66">
        <v>0.77756346142658173</v>
      </c>
      <c r="Z490" s="30" t="s">
        <v>217</v>
      </c>
    </row>
    <row r="491" spans="1:26" x14ac:dyDescent="0.4">
      <c r="A491" s="49" t="s">
        <v>218</v>
      </c>
      <c r="B491" s="65">
        <v>-21701147.042877052</v>
      </c>
      <c r="C491" s="65">
        <v>-21701147.042877048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-21701147.042877048</v>
      </c>
      <c r="Y491" s="66">
        <v>1.7166329001418674E-14</v>
      </c>
      <c r="Z491" s="30" t="s">
        <v>219</v>
      </c>
    </row>
    <row r="492" spans="1:26" x14ac:dyDescent="0.4">
      <c r="A492" s="49" t="s">
        <v>220</v>
      </c>
      <c r="B492" s="65">
        <v>-131018310.09522648</v>
      </c>
      <c r="C492" s="65">
        <v>-131018310.09522647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-131018310.09522647</v>
      </c>
      <c r="Y492" s="66">
        <v>1.137334253740353E-14</v>
      </c>
      <c r="Z492" s="30" t="s">
        <v>221</v>
      </c>
    </row>
    <row r="493" spans="1:26" x14ac:dyDescent="0.4">
      <c r="A493" s="49" t="s">
        <v>222</v>
      </c>
      <c r="B493" s="65">
        <v>-604547413.53049231</v>
      </c>
      <c r="C493" s="65">
        <v>-604547413.53049231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-604547413.53049231</v>
      </c>
      <c r="Y493" s="66">
        <v>0</v>
      </c>
      <c r="Z493" s="30" t="s">
        <v>223</v>
      </c>
    </row>
    <row r="494" spans="1:26" x14ac:dyDescent="0.4">
      <c r="A494" s="49" t="s">
        <v>224</v>
      </c>
      <c r="B494" s="65">
        <v>25201705.982939906</v>
      </c>
      <c r="C494" s="65">
        <v>25201705.982939899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25201705.982939899</v>
      </c>
      <c r="Y494" s="66">
        <v>-2.9563794617584373E-14</v>
      </c>
      <c r="Z494" s="30" t="s">
        <v>225</v>
      </c>
    </row>
    <row r="495" spans="1:26" x14ac:dyDescent="0.4">
      <c r="A495" s="49" t="s">
        <v>226</v>
      </c>
      <c r="B495" s="65">
        <v>-697169309.70185888</v>
      </c>
      <c r="C495" s="65">
        <v>-697169309.70185983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-697169309.70185983</v>
      </c>
      <c r="Y495" s="66">
        <v>-1.3679235490358638E-13</v>
      </c>
      <c r="Z495" s="30" t="s">
        <v>227</v>
      </c>
    </row>
    <row r="496" spans="1:26" x14ac:dyDescent="0.4">
      <c r="A496" s="49" t="s">
        <v>228</v>
      </c>
      <c r="B496" s="65">
        <v>2536223338.9960413</v>
      </c>
      <c r="C496" s="65">
        <v>2536223338.9960403</v>
      </c>
      <c r="D496" s="65">
        <v>-4622784.0016625347</v>
      </c>
      <c r="E496" s="65">
        <v>-4622784.0016625347</v>
      </c>
      <c r="F496" s="65">
        <v>-4622784.0016625347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2540846122.9977031</v>
      </c>
      <c r="Y496" s="66">
        <v>0.18227038331299705</v>
      </c>
      <c r="Z496" s="30" t="s">
        <v>229</v>
      </c>
    </row>
    <row r="497" spans="1:26" x14ac:dyDescent="0.4">
      <c r="A497" s="49" t="s">
        <v>230</v>
      </c>
      <c r="B497" s="65">
        <v>750389893.75810814</v>
      </c>
      <c r="C497" s="65">
        <v>750389893.75810814</v>
      </c>
      <c r="D497" s="65">
        <v>302098.99574356305</v>
      </c>
      <c r="E497" s="65">
        <v>302098.99574356305</v>
      </c>
      <c r="F497" s="65">
        <v>302098.99574356305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750087794.76236451</v>
      </c>
      <c r="Y497" s="66">
        <v>-4.0258937154744705E-2</v>
      </c>
      <c r="Z497" s="30" t="s">
        <v>231</v>
      </c>
    </row>
    <row r="498" spans="1:26" x14ac:dyDescent="0.4">
      <c r="A498" s="49" t="s">
        <v>232</v>
      </c>
      <c r="B498" s="65">
        <v>273487989.88557988</v>
      </c>
      <c r="C498" s="65">
        <v>273487989.88557988</v>
      </c>
      <c r="D498" s="65">
        <v>-845784.00102595612</v>
      </c>
      <c r="E498" s="65">
        <v>-845784.00102595612</v>
      </c>
      <c r="F498" s="65">
        <v>-384395.99805644323</v>
      </c>
      <c r="G498" s="65"/>
      <c r="H498" s="65">
        <v>5855.0008050134556</v>
      </c>
      <c r="I498" s="65"/>
      <c r="J498" s="65"/>
      <c r="K498" s="65">
        <v>-54400.0020381453</v>
      </c>
      <c r="L498" s="65">
        <v>-412843.00173638092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274333773.8866058</v>
      </c>
      <c r="Y498" s="66">
        <v>0.30925818767389701</v>
      </c>
      <c r="Z498" s="30" t="s">
        <v>233</v>
      </c>
    </row>
    <row r="499" spans="1:26" x14ac:dyDescent="0.4">
      <c r="A499" s="49" t="s">
        <v>234</v>
      </c>
      <c r="B499" s="65">
        <v>-95881127.71324718</v>
      </c>
      <c r="C499" s="65">
        <v>-95881127.71324718</v>
      </c>
      <c r="D499" s="65">
        <v>-10784159.997953786</v>
      </c>
      <c r="E499" s="65">
        <v>-10784159.997953786</v>
      </c>
      <c r="F499" s="65">
        <v>-10784159.997953786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-85096967.715293407</v>
      </c>
      <c r="Y499" s="66">
        <v>11.247427158143244</v>
      </c>
      <c r="Z499" s="30" t="s">
        <v>235</v>
      </c>
    </row>
    <row r="500" spans="1:26" x14ac:dyDescent="0.4">
      <c r="A500" s="49" t="s">
        <v>236</v>
      </c>
      <c r="B500" s="65">
        <v>-1049530178.0031445</v>
      </c>
      <c r="C500" s="65">
        <v>-1049530178.0031445</v>
      </c>
      <c r="D500" s="65">
        <v>-61227.0003634108</v>
      </c>
      <c r="E500" s="65">
        <v>-61227.0003634108</v>
      </c>
      <c r="F500" s="65">
        <v>-59402.998154104338</v>
      </c>
      <c r="G500" s="65"/>
      <c r="H500" s="65">
        <v>-824.00125145059712</v>
      </c>
      <c r="I500" s="65"/>
      <c r="J500" s="65"/>
      <c r="K500" s="65">
        <v>-1000.00095785587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-1049468951.0027812</v>
      </c>
      <c r="Y500" s="66">
        <v>5.8337532018223181E-3</v>
      </c>
      <c r="Z500" s="30" t="s">
        <v>237</v>
      </c>
    </row>
    <row r="501" spans="1:26" x14ac:dyDescent="0.4">
      <c r="A501" s="49" t="s">
        <v>238</v>
      </c>
      <c r="B501" s="65">
        <v>-365347763.45426929</v>
      </c>
      <c r="C501" s="65">
        <v>-365347763.45426929</v>
      </c>
      <c r="D501" s="65">
        <v>160.00002478594783</v>
      </c>
      <c r="E501" s="65">
        <v>160.00002478594783</v>
      </c>
      <c r="F501" s="65">
        <v>160.00002478594783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-365347923.45429409</v>
      </c>
      <c r="Y501" s="66">
        <v>-4.3793897431524716E-5</v>
      </c>
      <c r="Z501" s="30" t="s">
        <v>239</v>
      </c>
    </row>
    <row r="502" spans="1:26" x14ac:dyDescent="0.4">
      <c r="A502" s="49" t="s">
        <v>240</v>
      </c>
      <c r="B502" s="65">
        <v>2176373049.9507675</v>
      </c>
      <c r="C502" s="65">
        <v>2176373049.9507675</v>
      </c>
      <c r="D502" s="65">
        <v>252984.99996698368</v>
      </c>
      <c r="E502" s="65">
        <v>252984.99996698368</v>
      </c>
      <c r="F502" s="65">
        <v>162938.00281424436</v>
      </c>
      <c r="G502" s="65">
        <v>11280.000142626823</v>
      </c>
      <c r="H502" s="65">
        <v>104842.00056235796</v>
      </c>
      <c r="I502" s="65"/>
      <c r="J502" s="65">
        <v>-21344.002034410845</v>
      </c>
      <c r="K502" s="65"/>
      <c r="L502" s="65">
        <v>-4731.0015178345848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2176120064.9508004</v>
      </c>
      <c r="Y502" s="66">
        <v>-1.1624156068869769E-2</v>
      </c>
      <c r="Z502" s="30" t="s">
        <v>241</v>
      </c>
    </row>
    <row r="503" spans="1:26" x14ac:dyDescent="0.4">
      <c r="A503" s="49" t="s">
        <v>242</v>
      </c>
      <c r="B503" s="65">
        <v>-127055656.57245241</v>
      </c>
      <c r="C503" s="65">
        <v>-127055656.5724522</v>
      </c>
      <c r="D503" s="65">
        <v>-4025973.0192479361</v>
      </c>
      <c r="E503" s="65">
        <v>-4025973.0192479361</v>
      </c>
      <c r="F503" s="65">
        <v>-2400534.0114725535</v>
      </c>
      <c r="G503" s="65">
        <v>-65242.002496780624</v>
      </c>
      <c r="H503" s="65">
        <v>-205.99958781379974</v>
      </c>
      <c r="I503" s="65"/>
      <c r="J503" s="65">
        <v>-1459498.0038756535</v>
      </c>
      <c r="K503" s="65"/>
      <c r="L503" s="65">
        <v>-100493.00181513408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-123029683.55320419</v>
      </c>
      <c r="Y503" s="66">
        <v>3.1686688557250027</v>
      </c>
      <c r="Z503" s="30" t="s">
        <v>243</v>
      </c>
    </row>
    <row r="504" spans="1:26" x14ac:dyDescent="0.4">
      <c r="A504" s="49" t="s">
        <v>244</v>
      </c>
      <c r="B504" s="65">
        <v>-228216776.72992626</v>
      </c>
      <c r="C504" s="65">
        <v>-228216776.72992626</v>
      </c>
      <c r="D504" s="65">
        <v>-74146313.092037261</v>
      </c>
      <c r="E504" s="65">
        <v>-74146313.092037261</v>
      </c>
      <c r="F504" s="65">
        <v>-1043037.0064387145</v>
      </c>
      <c r="G504" s="65"/>
      <c r="H504" s="65">
        <v>13564.000378545657</v>
      </c>
      <c r="I504" s="65"/>
      <c r="J504" s="65">
        <v>-16257219.083960488</v>
      </c>
      <c r="K504" s="65">
        <v>-61417.998354968069</v>
      </c>
      <c r="L504" s="65">
        <v>-56798203.00366164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-154070463.63788906</v>
      </c>
      <c r="Y504" s="66">
        <v>32.489422624605112</v>
      </c>
      <c r="Z504" s="30" t="s">
        <v>245</v>
      </c>
    </row>
    <row r="505" spans="1:26" x14ac:dyDescent="0.4">
      <c r="A505" s="49" t="s">
        <v>246</v>
      </c>
      <c r="B505" s="65">
        <v>-663703738.45441782</v>
      </c>
      <c r="C505" s="65">
        <v>-663703738.45441771</v>
      </c>
      <c r="D505" s="65">
        <v>-1935013.001323787</v>
      </c>
      <c r="E505" s="65">
        <v>-1935013.001323787</v>
      </c>
      <c r="F505" s="65">
        <v>-1759419.0118442425</v>
      </c>
      <c r="G505" s="65">
        <v>252488.01164479443</v>
      </c>
      <c r="H505" s="65">
        <v>41525.001332772044</v>
      </c>
      <c r="I505" s="65"/>
      <c r="J505" s="65">
        <v>-461091.00265762961</v>
      </c>
      <c r="K505" s="65"/>
      <c r="L505" s="65">
        <v>-8674.9984399872938</v>
      </c>
      <c r="M505" s="65">
        <v>158.99864050612965</v>
      </c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-661768725.45309389</v>
      </c>
      <c r="Y505" s="66">
        <v>0.2915477025683248</v>
      </c>
      <c r="Z505" s="30" t="s">
        <v>247</v>
      </c>
    </row>
    <row r="506" spans="1:26" x14ac:dyDescent="0.4">
      <c r="A506" s="49" t="s">
        <v>248</v>
      </c>
      <c r="B506" s="65">
        <v>36003449.050318144</v>
      </c>
      <c r="C506" s="65">
        <v>36003449.050318107</v>
      </c>
      <c r="D506" s="65">
        <v>-598603.00545782084</v>
      </c>
      <c r="E506" s="65">
        <v>-598603.00545782084</v>
      </c>
      <c r="F506" s="65">
        <v>6833.9982309074549</v>
      </c>
      <c r="G506" s="65"/>
      <c r="H506" s="65">
        <v>39110.000244091563</v>
      </c>
      <c r="I506" s="65"/>
      <c r="J506" s="65">
        <v>-9748.0041633602395</v>
      </c>
      <c r="K506" s="65">
        <v>-900.0005411137829</v>
      </c>
      <c r="L506" s="65">
        <v>-633898.99922834581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36602052.05577594</v>
      </c>
      <c r="Y506" s="66">
        <v>1.6626268350601443</v>
      </c>
      <c r="Z506" s="30" t="s">
        <v>249</v>
      </c>
    </row>
    <row r="507" spans="1:26" x14ac:dyDescent="0.4">
      <c r="A507" s="49" t="s">
        <v>250</v>
      </c>
      <c r="B507" s="65">
        <v>-77738762.433224812</v>
      </c>
      <c r="C507" s="65">
        <v>-77738762.433224812</v>
      </c>
      <c r="D507" s="65">
        <v>1489.0006470100161</v>
      </c>
      <c r="E507" s="65">
        <v>1489.0006470100161</v>
      </c>
      <c r="F507" s="65">
        <v>-4399.9990792618264</v>
      </c>
      <c r="G507" s="65"/>
      <c r="H507" s="65">
        <v>11992.00041429526</v>
      </c>
      <c r="I507" s="65"/>
      <c r="J507" s="65">
        <v>-555.99936428620333</v>
      </c>
      <c r="K507" s="65">
        <v>-3900.0002051163915</v>
      </c>
      <c r="L507" s="65">
        <v>-1647.0011186208226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-77740251.433871821</v>
      </c>
      <c r="Y507" s="66">
        <v>-1.9153902125563478E-3</v>
      </c>
      <c r="Z507" s="30" t="s">
        <v>251</v>
      </c>
    </row>
    <row r="508" spans="1:26" x14ac:dyDescent="0.4">
      <c r="A508" s="49" t="s">
        <v>252</v>
      </c>
      <c r="B508" s="65">
        <v>2929570.8426935673</v>
      </c>
      <c r="C508" s="65">
        <v>2929570.8426935673</v>
      </c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2929570.8426935673</v>
      </c>
      <c r="Y508" s="66">
        <v>0</v>
      </c>
      <c r="Z508" s="30" t="s">
        <v>253</v>
      </c>
    </row>
    <row r="509" spans="1:26" x14ac:dyDescent="0.4">
      <c r="A509" s="49" t="s">
        <v>254</v>
      </c>
      <c r="B509" s="65">
        <v>1791846884.3839898</v>
      </c>
      <c r="C509" s="65">
        <v>1791846884.38399</v>
      </c>
      <c r="D509" s="65">
        <v>-3969765.9936507358</v>
      </c>
      <c r="E509" s="65">
        <v>-3969765.9936507358</v>
      </c>
      <c r="F509" s="65">
        <v>-4600046.0020995261</v>
      </c>
      <c r="G509" s="65">
        <v>681480.00998944906</v>
      </c>
      <c r="H509" s="65"/>
      <c r="I509" s="65"/>
      <c r="J509" s="65"/>
      <c r="K509" s="65"/>
      <c r="L509" s="65">
        <v>-51200.00154065853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1795816650.3776407</v>
      </c>
      <c r="Y509" s="66">
        <v>0.22154604995815028</v>
      </c>
      <c r="Z509" s="30" t="s">
        <v>255</v>
      </c>
    </row>
    <row r="510" spans="1:26" x14ac:dyDescent="0.4">
      <c r="A510" s="49" t="s">
        <v>256</v>
      </c>
      <c r="B510" s="65">
        <v>428978378.24585843</v>
      </c>
      <c r="C510" s="65">
        <v>428978378.24585807</v>
      </c>
      <c r="D510" s="65">
        <v>-1726532.9935798065</v>
      </c>
      <c r="E510" s="65">
        <v>-1726532.9935798065</v>
      </c>
      <c r="F510" s="65">
        <v>20675.006683672509</v>
      </c>
      <c r="G510" s="65"/>
      <c r="H510" s="65"/>
      <c r="I510" s="65"/>
      <c r="J510" s="65">
        <v>-11021.999266237724</v>
      </c>
      <c r="K510" s="65">
        <v>-1339467.0032889431</v>
      </c>
      <c r="L510" s="65">
        <v>-402460.99615051068</v>
      </c>
      <c r="M510" s="65">
        <v>5741.9984422123907</v>
      </c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430704911.2394377</v>
      </c>
      <c r="Y510" s="66">
        <v>0.4024755281698017</v>
      </c>
      <c r="Z510" s="30" t="s">
        <v>257</v>
      </c>
    </row>
    <row r="511" spans="1:26" x14ac:dyDescent="0.4">
      <c r="A511" s="49" t="s">
        <v>258</v>
      </c>
      <c r="B511" s="65">
        <v>-947313044.02364874</v>
      </c>
      <c r="C511" s="65">
        <v>-947313044.02364898</v>
      </c>
      <c r="D511" s="65">
        <v>1728703.0589393503</v>
      </c>
      <c r="E511" s="65">
        <v>1728703.0589393503</v>
      </c>
      <c r="F511" s="65">
        <v>2133811.0828781407</v>
      </c>
      <c r="G511" s="65">
        <v>63867.997296388101</v>
      </c>
      <c r="H511" s="65"/>
      <c r="I511" s="65"/>
      <c r="J511" s="65">
        <v>-3955.9974856921594</v>
      </c>
      <c r="K511" s="65">
        <v>-142866.02209024964</v>
      </c>
      <c r="L511" s="65">
        <v>-322154.00165923708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-949041747.08258843</v>
      </c>
      <c r="Y511" s="66">
        <v>-0.18248487866240551</v>
      </c>
      <c r="Z511" s="30" t="s">
        <v>259</v>
      </c>
    </row>
    <row r="512" spans="1:26" x14ac:dyDescent="0.4">
      <c r="A512" s="49" t="s">
        <v>260</v>
      </c>
      <c r="B512" s="65">
        <v>-33734112108.781773</v>
      </c>
      <c r="C512" s="65">
        <v>-33734112108.781796</v>
      </c>
      <c r="D512" s="65">
        <v>3628120422.1558218</v>
      </c>
      <c r="E512" s="65">
        <v>3628120422.1558218</v>
      </c>
      <c r="F512" s="65">
        <v>3351005552.2769938</v>
      </c>
      <c r="G512" s="65">
        <v>64129148.975178786</v>
      </c>
      <c r="H512" s="65">
        <v>212985720.90364873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-37362232530.937614</v>
      </c>
      <c r="Y512" s="66">
        <v>-10.755049400607636</v>
      </c>
      <c r="Z512" s="30" t="s">
        <v>261</v>
      </c>
    </row>
    <row r="513" spans="1:26" x14ac:dyDescent="0.4">
      <c r="A513" s="49" t="s">
        <v>262</v>
      </c>
      <c r="B513" s="65">
        <v>-28726249978.175411</v>
      </c>
      <c r="C513" s="65">
        <v>-28726249978.175407</v>
      </c>
      <c r="D513" s="65">
        <v>-670585.96693492809</v>
      </c>
      <c r="E513" s="65">
        <v>-670585.96693492809</v>
      </c>
      <c r="F513" s="65">
        <v>-573704.96814184287</v>
      </c>
      <c r="G513" s="65">
        <v>-96880.998793085222</v>
      </c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-28725579392.208469</v>
      </c>
      <c r="Y513" s="66">
        <v>2.3344013487709217E-3</v>
      </c>
      <c r="Z513" s="30" t="s">
        <v>263</v>
      </c>
    </row>
    <row r="514" spans="1:26" x14ac:dyDescent="0.4">
      <c r="A514" s="49" t="s">
        <v>264</v>
      </c>
      <c r="B514" s="65">
        <v>-16227382909.683098</v>
      </c>
      <c r="C514" s="65">
        <v>-16227382909.6831</v>
      </c>
      <c r="D514" s="65">
        <v>-98145397.551072508</v>
      </c>
      <c r="E514" s="65">
        <v>-98145397.551072508</v>
      </c>
      <c r="F514" s="65">
        <v>-72154141.671233892</v>
      </c>
      <c r="G514" s="65">
        <v>8208151.1508149207</v>
      </c>
      <c r="H514" s="65">
        <v>-271492.97663986008</v>
      </c>
      <c r="I514" s="65"/>
      <c r="J514" s="65">
        <v>-10458.999840683924</v>
      </c>
      <c r="K514" s="65">
        <v>-156147.99161816554</v>
      </c>
      <c r="L514" s="65">
        <v>-404826.0058459827</v>
      </c>
      <c r="M514" s="65">
        <v>9804.0014385198283</v>
      </c>
      <c r="N514" s="65"/>
      <c r="O514" s="65"/>
      <c r="P514" s="65">
        <v>-33366285.05814749</v>
      </c>
      <c r="Q514" s="65"/>
      <c r="R514" s="65"/>
      <c r="S514" s="65"/>
      <c r="T514" s="65"/>
      <c r="U514" s="65"/>
      <c r="V514" s="65"/>
      <c r="W514" s="65"/>
      <c r="X514" s="65">
        <v>-16129237512.132027</v>
      </c>
      <c r="Y514" s="66">
        <v>0.6048134692902728</v>
      </c>
      <c r="Z514" s="30" t="s">
        <v>265</v>
      </c>
    </row>
    <row r="515" spans="1:26" x14ac:dyDescent="0.4">
      <c r="A515" s="49" t="s">
        <v>266</v>
      </c>
      <c r="B515" s="65">
        <v>-7937671995.4315538</v>
      </c>
      <c r="C515" s="65">
        <v>-7937671995.4315577</v>
      </c>
      <c r="D515" s="65">
        <v>57621.99762701377</v>
      </c>
      <c r="E515" s="65">
        <v>57621.99762701377</v>
      </c>
      <c r="F515" s="65">
        <v>103168.9987505063</v>
      </c>
      <c r="G515" s="65">
        <v>-27875.00142490799</v>
      </c>
      <c r="H515" s="65"/>
      <c r="I515" s="65"/>
      <c r="J515" s="65"/>
      <c r="K515" s="65"/>
      <c r="L515" s="65">
        <v>-18216.001708595762</v>
      </c>
      <c r="M515" s="65">
        <v>544.0020100112223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-7937729617.4291849</v>
      </c>
      <c r="Y515" s="66">
        <v>-7.2593069686221286E-4</v>
      </c>
      <c r="Z515" s="30" t="s">
        <v>267</v>
      </c>
    </row>
    <row r="516" spans="1:26" x14ac:dyDescent="0.4">
      <c r="A516" s="49" t="s">
        <v>268</v>
      </c>
      <c r="B516" s="65">
        <v>-126935261.10785159</v>
      </c>
      <c r="C516" s="65">
        <v>-126935261.10785159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-126935261.10785159</v>
      </c>
      <c r="Y516" s="66">
        <v>0</v>
      </c>
      <c r="Z516" s="30" t="s">
        <v>269</v>
      </c>
    </row>
    <row r="517" spans="1:26" x14ac:dyDescent="0.4">
      <c r="A517" s="49" t="s">
        <v>270</v>
      </c>
      <c r="B517" s="65">
        <v>-7420186679.5273752</v>
      </c>
      <c r="C517" s="65">
        <v>-7420186679.527379</v>
      </c>
      <c r="D517" s="65">
        <v>-60329086.044432037</v>
      </c>
      <c r="E517" s="65">
        <v>-60329086.044432037</v>
      </c>
      <c r="F517" s="65">
        <v>-60533940.053611435</v>
      </c>
      <c r="G517" s="65">
        <v>83818.008210200656</v>
      </c>
      <c r="H517" s="65">
        <v>2882.0032146124531</v>
      </c>
      <c r="I517" s="65"/>
      <c r="J517" s="65"/>
      <c r="K517" s="65">
        <v>-15011.000708837124</v>
      </c>
      <c r="L517" s="65">
        <v>-3613.9990863047806</v>
      </c>
      <c r="M517" s="65"/>
      <c r="N517" s="65"/>
      <c r="O517" s="65"/>
      <c r="P517" s="65">
        <v>136778.99754970893</v>
      </c>
      <c r="Q517" s="65"/>
      <c r="R517" s="65"/>
      <c r="S517" s="65"/>
      <c r="T517" s="65"/>
      <c r="U517" s="65"/>
      <c r="V517" s="65"/>
      <c r="W517" s="65"/>
      <c r="X517" s="65">
        <v>-7359857593.4829473</v>
      </c>
      <c r="Y517" s="66">
        <v>0.81304000357401374</v>
      </c>
      <c r="Z517" s="30" t="s">
        <v>271</v>
      </c>
    </row>
    <row r="518" spans="1:26" x14ac:dyDescent="0.4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4">
      <c r="A519" s="49" t="s">
        <v>274</v>
      </c>
      <c r="B519" s="65">
        <v>-371897715.25994503</v>
      </c>
      <c r="C519" s="65">
        <v>-371897715.25994509</v>
      </c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-371897715.2599448</v>
      </c>
      <c r="Y519" s="66">
        <v>6.4108643134555224E-14</v>
      </c>
      <c r="Z519" s="30" t="s">
        <v>275</v>
      </c>
    </row>
    <row r="520" spans="1:26" x14ac:dyDescent="0.4">
      <c r="A520" s="49" t="s">
        <v>276</v>
      </c>
      <c r="B520" s="65">
        <v>-1157836116.5389612</v>
      </c>
      <c r="C520" s="65">
        <v>-1157836116.5389609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-1157836116.5389609</v>
      </c>
      <c r="Y520" s="66">
        <v>2.0591737958067032E-14</v>
      </c>
      <c r="Z520" s="30" t="s">
        <v>277</v>
      </c>
    </row>
    <row r="521" spans="1:26" x14ac:dyDescent="0.4">
      <c r="A521" s="49" t="s">
        <v>278</v>
      </c>
      <c r="B521" s="65">
        <v>-29681242.511909723</v>
      </c>
      <c r="C521" s="65">
        <v>-29681242.511909842</v>
      </c>
      <c r="D521" s="65">
        <v>-8470.9214589516087</v>
      </c>
      <c r="E521" s="65">
        <v>-8470.9214589516087</v>
      </c>
      <c r="F521" s="65">
        <v>-8470.9214589516087</v>
      </c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-29672771.590450883</v>
      </c>
      <c r="Y521" s="66">
        <v>2.8539645722180859E-2</v>
      </c>
      <c r="Z521" s="30" t="s">
        <v>279</v>
      </c>
    </row>
    <row r="522" spans="1:26" x14ac:dyDescent="0.4">
      <c r="A522" s="49" t="s">
        <v>280</v>
      </c>
      <c r="B522" s="65">
        <v>-208306827.70191503</v>
      </c>
      <c r="C522" s="65">
        <v>-208306827.70191503</v>
      </c>
      <c r="D522" s="65">
        <v>5103.9979020632363</v>
      </c>
      <c r="E522" s="65">
        <v>5103.9979020632363</v>
      </c>
      <c r="F522" s="65">
        <v>5103.9979020632363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-208311931.69981718</v>
      </c>
      <c r="Y522" s="66">
        <v>-2.4502307286147587E-3</v>
      </c>
      <c r="Z522" s="30" t="s">
        <v>281</v>
      </c>
    </row>
    <row r="523" spans="1:26" x14ac:dyDescent="0.4">
      <c r="A523" s="49" t="s">
        <v>282</v>
      </c>
      <c r="B523" s="65">
        <v>-746481616.45016634</v>
      </c>
      <c r="C523" s="65">
        <v>-746481616.45016694</v>
      </c>
      <c r="D523" s="65">
        <v>5675564.1183945192</v>
      </c>
      <c r="E523" s="65">
        <v>5675564.1183945192</v>
      </c>
      <c r="F523" s="65">
        <v>4117105.8941826294</v>
      </c>
      <c r="G523" s="65">
        <v>3565301.9918476492</v>
      </c>
      <c r="H523" s="65">
        <v>-1654933.7636774508</v>
      </c>
      <c r="I523" s="65"/>
      <c r="J523" s="65"/>
      <c r="K523" s="65">
        <v>-54660.005689326732</v>
      </c>
      <c r="L523" s="65">
        <v>-297249.998268981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-752157180.5685612</v>
      </c>
      <c r="Y523" s="66">
        <v>-0.76030862560079415</v>
      </c>
      <c r="Z523" s="30" t="s">
        <v>283</v>
      </c>
    </row>
    <row r="524" spans="1:26" x14ac:dyDescent="0.4">
      <c r="A524" s="49" t="s">
        <v>284</v>
      </c>
      <c r="B524" s="65">
        <v>-352138059.30497742</v>
      </c>
      <c r="C524" s="65">
        <v>-352138059.30497754</v>
      </c>
      <c r="D524" s="65">
        <v>-3180639.9843414868</v>
      </c>
      <c r="E524" s="65">
        <v>-3180639.9843414868</v>
      </c>
      <c r="F524" s="65">
        <v>-568415.98708276451</v>
      </c>
      <c r="G524" s="65">
        <v>88501.999226875167</v>
      </c>
      <c r="H524" s="65">
        <v>-2500088.0001573865</v>
      </c>
      <c r="I524" s="65"/>
      <c r="J524" s="65">
        <v>-12933.998119181828</v>
      </c>
      <c r="K524" s="65">
        <v>-66871.996113665795</v>
      </c>
      <c r="L524" s="65">
        <v>-120832.00209536291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-348957419.32063591</v>
      </c>
      <c r="Y524" s="66">
        <v>0.90323664264499015</v>
      </c>
      <c r="Z524" s="30" t="s">
        <v>285</v>
      </c>
    </row>
    <row r="525" spans="1:26" x14ac:dyDescent="0.4">
      <c r="A525" s="49" t="s">
        <v>286</v>
      </c>
      <c r="B525" s="65">
        <v>78784488115.296356</v>
      </c>
      <c r="C525" s="65">
        <v>78784488115.296265</v>
      </c>
      <c r="D525" s="65">
        <v>-187414408.38187036</v>
      </c>
      <c r="E525" s="65">
        <v>-187414408.38187036</v>
      </c>
      <c r="F525" s="65">
        <v>-89188057.111309916</v>
      </c>
      <c r="G525" s="65">
        <v>58571670.817378752</v>
      </c>
      <c r="H525" s="65">
        <v>-33016628.036874946</v>
      </c>
      <c r="I525" s="65"/>
      <c r="J525" s="65">
        <v>-5764.000013467693</v>
      </c>
      <c r="K525" s="65">
        <v>-749963.01884139888</v>
      </c>
      <c r="L525" s="65">
        <v>-123025667.0322094</v>
      </c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78971902523.678146</v>
      </c>
      <c r="Y525" s="66">
        <v>0.23788237109254357</v>
      </c>
      <c r="Z525" s="30" t="s">
        <v>287</v>
      </c>
    </row>
    <row r="526" spans="1:26" x14ac:dyDescent="0.4">
      <c r="A526" s="49" t="s">
        <v>288</v>
      </c>
      <c r="B526" s="65">
        <v>-143912290845.94662</v>
      </c>
      <c r="C526" s="65">
        <v>-143912290845.94653</v>
      </c>
      <c r="D526" s="65">
        <v>-179579130.3583155</v>
      </c>
      <c r="E526" s="65">
        <v>-179579130.3583155</v>
      </c>
      <c r="F526" s="65">
        <v>-4451156.0012607537</v>
      </c>
      <c r="G526" s="65">
        <v>31313216.764370058</v>
      </c>
      <c r="H526" s="65">
        <v>7706106.9959778506</v>
      </c>
      <c r="I526" s="65"/>
      <c r="J526" s="65">
        <v>-1659.9998568756434</v>
      </c>
      <c r="K526" s="65">
        <v>-785040.03378290765</v>
      </c>
      <c r="L526" s="65">
        <v>-213361991.08311608</v>
      </c>
      <c r="M526" s="65">
        <v>1392.9993532220649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-143732711715.58823</v>
      </c>
      <c r="Y526" s="66">
        <v>0.12478373410832018</v>
      </c>
      <c r="Z526" s="30" t="s">
        <v>289</v>
      </c>
    </row>
    <row r="527" spans="1:26" x14ac:dyDescent="0.4">
      <c r="A527" s="49" t="s">
        <v>290</v>
      </c>
      <c r="B527" s="65">
        <v>-342290686.32756525</v>
      </c>
      <c r="C527" s="65">
        <v>-342290686.32756525</v>
      </c>
      <c r="D527" s="65">
        <v>20307040.909985736</v>
      </c>
      <c r="E527" s="65">
        <v>20307040.909985736</v>
      </c>
      <c r="F527" s="65">
        <v>16129682.918835498</v>
      </c>
      <c r="G527" s="65">
        <v>-72260.005215939032</v>
      </c>
      <c r="H527" s="65">
        <v>861231.99957646092</v>
      </c>
      <c r="I527" s="65"/>
      <c r="J527" s="65"/>
      <c r="K527" s="65"/>
      <c r="L527" s="65"/>
      <c r="M527" s="65">
        <v>3422293.9982899637</v>
      </c>
      <c r="N527" s="65">
        <v>-33908.00150025545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-362597727.23755097</v>
      </c>
      <c r="Y527" s="66">
        <v>-5.9326887120008562</v>
      </c>
      <c r="Z527" s="30" t="s">
        <v>291</v>
      </c>
    </row>
    <row r="528" spans="1:26" x14ac:dyDescent="0.4">
      <c r="A528" s="49" t="s">
        <v>292</v>
      </c>
      <c r="B528" s="65">
        <v>50401189443.356079</v>
      </c>
      <c r="C528" s="65">
        <v>50401189443.356079</v>
      </c>
      <c r="D528" s="65">
        <v>-110518555.94888902</v>
      </c>
      <c r="E528" s="65">
        <v>-110518555.94888902</v>
      </c>
      <c r="F528" s="65">
        <v>-5319552.9938353337</v>
      </c>
      <c r="G528" s="65">
        <v>371577.02091258048</v>
      </c>
      <c r="H528" s="65">
        <v>-16291345.930160012</v>
      </c>
      <c r="I528" s="65"/>
      <c r="J528" s="65"/>
      <c r="K528" s="65">
        <v>-3737.9974116813096</v>
      </c>
      <c r="L528" s="65">
        <v>-89275496.048394546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50511707999.304977</v>
      </c>
      <c r="Y528" s="66">
        <v>0.21927767413724586</v>
      </c>
      <c r="Z528" s="30" t="s">
        <v>293</v>
      </c>
    </row>
    <row r="529" spans="1:26" x14ac:dyDescent="0.4">
      <c r="A529" s="49" t="s">
        <v>294</v>
      </c>
      <c r="B529" s="65">
        <v>-1022497582.751672</v>
      </c>
      <c r="C529" s="65">
        <v>-1022497582.7516704</v>
      </c>
      <c r="D529" s="65">
        <v>-884428280.32083321</v>
      </c>
      <c r="E529" s="65">
        <v>1479216081.6791668</v>
      </c>
      <c r="F529" s="65">
        <v>733642.99985109305</v>
      </c>
      <c r="G529" s="65">
        <v>1477936661.6945839</v>
      </c>
      <c r="H529" s="65">
        <v>4146674.999153553</v>
      </c>
      <c r="I529" s="65"/>
      <c r="J529" s="65"/>
      <c r="K529" s="65"/>
      <c r="L529" s="65">
        <v>-3600898.0144218802</v>
      </c>
      <c r="M529" s="65"/>
      <c r="N529" s="65"/>
      <c r="O529" s="65"/>
      <c r="P529" s="65"/>
      <c r="Q529" s="65">
        <v>-2363644362</v>
      </c>
      <c r="R529" s="65"/>
      <c r="S529" s="65"/>
      <c r="T529" s="65"/>
      <c r="U529" s="65"/>
      <c r="V529" s="65"/>
      <c r="W529" s="65"/>
      <c r="X529" s="65">
        <v>-138069302.43083718</v>
      </c>
      <c r="Y529" s="66">
        <v>86.496857815617034</v>
      </c>
      <c r="Z529" s="30" t="s">
        <v>295</v>
      </c>
    </row>
    <row r="530" spans="1:26" x14ac:dyDescent="0.4">
      <c r="A530" s="49" t="s">
        <v>296</v>
      </c>
      <c r="B530" s="65">
        <v>5624185607.0654402</v>
      </c>
      <c r="C530" s="65">
        <v>5624185607.0654411</v>
      </c>
      <c r="D530" s="65">
        <v>7263125145.9902992</v>
      </c>
      <c r="E530" s="65">
        <v>120273074.99029972</v>
      </c>
      <c r="F530" s="65">
        <v>-53499.998287466522</v>
      </c>
      <c r="G530" s="65"/>
      <c r="H530" s="65">
        <v>120326574.98858719</v>
      </c>
      <c r="I530" s="65"/>
      <c r="J530" s="65"/>
      <c r="K530" s="65"/>
      <c r="L530" s="65"/>
      <c r="M530" s="65"/>
      <c r="N530" s="65"/>
      <c r="O530" s="65"/>
      <c r="P530" s="65"/>
      <c r="Q530" s="65">
        <v>7142852071</v>
      </c>
      <c r="R530" s="65"/>
      <c r="S530" s="65"/>
      <c r="T530" s="65"/>
      <c r="U530" s="65"/>
      <c r="V530" s="65"/>
      <c r="W530" s="65"/>
      <c r="X530" s="65">
        <v>-1638939538.9248581</v>
      </c>
      <c r="Y530" s="66">
        <v>-129.14092196505612</v>
      </c>
      <c r="Z530" s="30" t="s">
        <v>297</v>
      </c>
    </row>
    <row r="531" spans="1:26" x14ac:dyDescent="0.4">
      <c r="A531" s="49" t="s">
        <v>298</v>
      </c>
      <c r="B531" s="65">
        <v>-8643515525.3926964</v>
      </c>
      <c r="C531" s="65">
        <v>-8643515525.3926964</v>
      </c>
      <c r="D531" s="65">
        <v>18075102.87399555</v>
      </c>
      <c r="E531" s="65">
        <v>18075102.87399555</v>
      </c>
      <c r="F531" s="65">
        <v>-54343300.06046395</v>
      </c>
      <c r="G531" s="65">
        <v>93987974.979913905</v>
      </c>
      <c r="H531" s="65">
        <v>-6601692.9847176466</v>
      </c>
      <c r="I531" s="65"/>
      <c r="J531" s="65">
        <v>-7840.9993935579887</v>
      </c>
      <c r="K531" s="65"/>
      <c r="L531" s="65">
        <v>-15953862.997148687</v>
      </c>
      <c r="M531" s="65">
        <v>993824.93580547022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-8661590628.2666931</v>
      </c>
      <c r="Y531" s="66">
        <v>-0.20911749184572137</v>
      </c>
      <c r="Z531" s="30" t="s">
        <v>299</v>
      </c>
    </row>
    <row r="532" spans="1:26" x14ac:dyDescent="0.4">
      <c r="A532" s="49" t="s">
        <v>300</v>
      </c>
      <c r="B532" s="65">
        <v>-220603505.81671</v>
      </c>
      <c r="C532" s="65">
        <v>-220603505.81671667</v>
      </c>
      <c r="D532" s="65">
        <v>126447036.92177841</v>
      </c>
      <c r="E532" s="65">
        <v>126447036.92177841</v>
      </c>
      <c r="F532" s="65">
        <v>580492.9954687932</v>
      </c>
      <c r="G532" s="65">
        <v>132361134.96328165</v>
      </c>
      <c r="H532" s="65">
        <v>-6403253.037175104</v>
      </c>
      <c r="I532" s="65"/>
      <c r="J532" s="65"/>
      <c r="K532" s="65">
        <v>-29518.00021597233</v>
      </c>
      <c r="L532" s="65">
        <v>-61819.999580932163</v>
      </c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-347050542.73849535</v>
      </c>
      <c r="Y532" s="66">
        <v>-57.31868877317153</v>
      </c>
      <c r="Z532" s="30" t="s">
        <v>301</v>
      </c>
    </row>
    <row r="533" spans="1:26" x14ac:dyDescent="0.4">
      <c r="A533" s="49" t="s">
        <v>302</v>
      </c>
      <c r="B533" s="65">
        <v>-68142639.732642248</v>
      </c>
      <c r="C533" s="65">
        <v>-68142639.732642233</v>
      </c>
      <c r="D533" s="65">
        <v>-49999.999749318478</v>
      </c>
      <c r="E533" s="65">
        <v>-49999.999749318478</v>
      </c>
      <c r="F533" s="65"/>
      <c r="G533" s="65"/>
      <c r="H533" s="65"/>
      <c r="I533" s="65"/>
      <c r="J533" s="65"/>
      <c r="K533" s="65"/>
      <c r="L533" s="65">
        <v>-49999.999749318478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-68092639.732892901</v>
      </c>
      <c r="Y533" s="66">
        <v>7.3375495791655046E-2</v>
      </c>
      <c r="Z533" s="30" t="s">
        <v>303</v>
      </c>
    </row>
    <row r="534" spans="1:26" x14ac:dyDescent="0.4">
      <c r="A534" s="49" t="s">
        <v>304</v>
      </c>
      <c r="B534" s="65">
        <v>-159778328.09254491</v>
      </c>
      <c r="C534" s="65">
        <v>-159778328.09254491</v>
      </c>
      <c r="D534" s="65">
        <v>-12998038.002963424</v>
      </c>
      <c r="E534" s="65">
        <v>-12998038.002963424</v>
      </c>
      <c r="F534" s="65"/>
      <c r="G534" s="65"/>
      <c r="H534" s="65">
        <v>-10996659.005917819</v>
      </c>
      <c r="I534" s="65"/>
      <c r="J534" s="65"/>
      <c r="K534" s="65"/>
      <c r="L534" s="65">
        <v>-2001378.9970456026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-146780290.08958149</v>
      </c>
      <c r="Y534" s="66">
        <v>8.1350444444723777</v>
      </c>
      <c r="Z534" s="30" t="s">
        <v>305</v>
      </c>
    </row>
    <row r="535" spans="1:26" x14ac:dyDescent="0.4">
      <c r="A535" s="49" t="s">
        <v>306</v>
      </c>
      <c r="B535" s="65">
        <v>1482766183.3399041</v>
      </c>
      <c r="C535" s="65">
        <v>1482766183.3399038</v>
      </c>
      <c r="D535" s="65">
        <v>-105105040.13516341</v>
      </c>
      <c r="E535" s="65">
        <v>-105105040.13516341</v>
      </c>
      <c r="F535" s="65">
        <v>2214385.0043037962</v>
      </c>
      <c r="G535" s="65">
        <v>39691.002116058909</v>
      </c>
      <c r="H535" s="65">
        <v>-78376.008130215574</v>
      </c>
      <c r="I535" s="65"/>
      <c r="J535" s="65">
        <v>-82982.000022385517</v>
      </c>
      <c r="K535" s="65">
        <v>-2534114.9898609319</v>
      </c>
      <c r="L535" s="65">
        <v>-104663643.14356974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1587871223.4750679</v>
      </c>
      <c r="Y535" s="66">
        <v>7.0884432971364761</v>
      </c>
      <c r="Z535" s="30" t="s">
        <v>307</v>
      </c>
    </row>
    <row r="536" spans="1:26" x14ac:dyDescent="0.4">
      <c r="A536" s="49" t="s">
        <v>308</v>
      </c>
      <c r="B536" s="65">
        <v>2476518853.1424432</v>
      </c>
      <c r="C536" s="65">
        <v>2476518853.1424427</v>
      </c>
      <c r="D536" s="65">
        <v>2958732.9979388597</v>
      </c>
      <c r="E536" s="65">
        <v>2958732.9979388597</v>
      </c>
      <c r="F536" s="65">
        <v>-133493.00107157411</v>
      </c>
      <c r="G536" s="65">
        <v>2757427.9997253469</v>
      </c>
      <c r="H536" s="65">
        <v>-76087.998830253724</v>
      </c>
      <c r="I536" s="65"/>
      <c r="J536" s="65"/>
      <c r="K536" s="65">
        <v>-9203.9989434834824</v>
      </c>
      <c r="L536" s="65">
        <v>420089.9970588244</v>
      </c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2473560120.1445041</v>
      </c>
      <c r="Y536" s="66">
        <v>-0.11947145058818298</v>
      </c>
      <c r="Z536" s="30" t="s">
        <v>309</v>
      </c>
    </row>
    <row r="537" spans="1:26" x14ac:dyDescent="0.4">
      <c r="A537" s="49" t="s">
        <v>310</v>
      </c>
      <c r="B537" s="65">
        <v>-124160952.27466817</v>
      </c>
      <c r="C537" s="65">
        <v>-124160952.27466795</v>
      </c>
      <c r="D537" s="65">
        <v>546789.98899938865</v>
      </c>
      <c r="E537" s="65">
        <v>546789.98899938865</v>
      </c>
      <c r="F537" s="65">
        <v>93842.984988760436</v>
      </c>
      <c r="G537" s="65">
        <v>438459.99690805044</v>
      </c>
      <c r="H537" s="65">
        <v>-17365.999771305222</v>
      </c>
      <c r="I537" s="65"/>
      <c r="J537" s="65">
        <v>-195.99850592768991</v>
      </c>
      <c r="K537" s="65">
        <v>-11267.993166188957</v>
      </c>
      <c r="L537" s="65">
        <v>43316.998545999675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-124707742.26366745</v>
      </c>
      <c r="Y537" s="66">
        <v>-0.44038804389134478</v>
      </c>
      <c r="Z537" s="30" t="s">
        <v>311</v>
      </c>
    </row>
    <row r="538" spans="1:26" x14ac:dyDescent="0.4">
      <c r="A538" s="49" t="s">
        <v>312</v>
      </c>
      <c r="B538" s="65">
        <v>573119146.52316415</v>
      </c>
      <c r="C538" s="65">
        <v>573119146.52316213</v>
      </c>
      <c r="D538" s="65">
        <v>574377132.81339514</v>
      </c>
      <c r="E538" s="65">
        <v>574377132.81339514</v>
      </c>
      <c r="F538" s="65">
        <v>554422608.78753328</v>
      </c>
      <c r="G538" s="65"/>
      <c r="H538" s="65">
        <v>19960384.027173989</v>
      </c>
      <c r="I538" s="65"/>
      <c r="J538" s="65"/>
      <c r="K538" s="65">
        <v>-5860.0013122182963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-1257986.290233016</v>
      </c>
      <c r="Y538" s="66">
        <v>-100.21949821391671</v>
      </c>
      <c r="Z538" s="30" t="s">
        <v>313</v>
      </c>
    </row>
    <row r="539" spans="1:26" x14ac:dyDescent="0.4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4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2026-06-26T05:09:38Z</cp:lastPrinted>
  <dcterms:created xsi:type="dcterms:W3CDTF">2026-02-18T03:37:34Z</dcterms:created>
  <dcterms:modified xsi:type="dcterms:W3CDTF">2026-08-21T09:42:05Z</dcterms:modified>
</cp:coreProperties>
</file>