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15 ธ.ค. 64\ตาราง สค\"/>
    </mc:Choice>
  </mc:AlternateContent>
  <xr:revisionPtr revIDLastSave="0" documentId="13_ncr:1_{E8D47892-40DD-4CE9-8A3A-E8D2D83B1BA7}" xr6:coauthVersionLast="47" xr6:coauthVersionMax="47" xr10:uidLastSave="{00000000-0000-0000-0000-000000000000}"/>
  <bookViews>
    <workbookView xWindow="-120" yWindow="-120" windowWidth="29040" windowHeight="15840" tabRatio="660" firstSheet="1" activeTab="1" xr2:uid="{00000000-000D-0000-FFFF-FFFF00000000}"/>
  </bookViews>
  <sheets>
    <sheet name="B1 (3)" sheetId="45" state="hidden" r:id="rId1"/>
    <sheet name="STATB1" sheetId="33" r:id="rId2"/>
  </sheets>
  <definedNames>
    <definedName name="_xlnm.Database" localSheetId="0">#REF!</definedName>
    <definedName name="_xlnm.Database">#REF!</definedName>
    <definedName name="_xlnm.Print_Area" localSheetId="1">STATB1!$A$1:$AB$137</definedName>
    <definedName name="_xlnm.Print_Titles" localSheetId="0">'B1 (3)'!$A:$D,'B1 (3)'!$1:$4</definedName>
    <definedName name="_xlnm.Print_Titles" localSheetId="1">STATB1!$A:$D,STATB1!$1:$4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J82" i="45" l="1"/>
  <c r="JI82" i="45"/>
  <c r="JJ80" i="45" l="1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S66" i="45"/>
  <c r="CR66" i="45"/>
  <c r="CR68" i="45" s="1"/>
  <c r="CQ66" i="45"/>
  <c r="CP66" i="45"/>
  <c r="CP68" i="45" s="1"/>
  <c r="CO66" i="45"/>
  <c r="CN66" i="45"/>
  <c r="CN68" i="45" s="1"/>
  <c r="CM66" i="45"/>
  <c r="CL66" i="45"/>
  <c r="CK66" i="45"/>
  <c r="CJ66" i="45"/>
  <c r="CJ68" i="45" s="1"/>
  <c r="CI66" i="45"/>
  <c r="CH66" i="45"/>
  <c r="CH68" i="45" s="1"/>
  <c r="CG66" i="45"/>
  <c r="CF66" i="45"/>
  <c r="CF68" i="45" s="1"/>
  <c r="CE66" i="45"/>
  <c r="CD66" i="45"/>
  <c r="CD68" i="45" s="1"/>
  <c r="CC66" i="45"/>
  <c r="CB66" i="45"/>
  <c r="CB68" i="45" s="1"/>
  <c r="CA66" i="45"/>
  <c r="BZ66" i="45"/>
  <c r="BZ68" i="45" s="1"/>
  <c r="BY66" i="45"/>
  <c r="BX66" i="45"/>
  <c r="BX68" i="45" s="1"/>
  <c r="BW66" i="45"/>
  <c r="BV66" i="45"/>
  <c r="BV68" i="45" s="1"/>
  <c r="BU66" i="45"/>
  <c r="BT66" i="45"/>
  <c r="BT68" i="45" s="1"/>
  <c r="BS66" i="45"/>
  <c r="BR66" i="45"/>
  <c r="BR68" i="45" s="1"/>
  <c r="BP66" i="45"/>
  <c r="BO66" i="45"/>
  <c r="BO68" i="45" s="1"/>
  <c r="BN66" i="45"/>
  <c r="BM66" i="45"/>
  <c r="BM68" i="45" s="1"/>
  <c r="BL66" i="45"/>
  <c r="BK66" i="45"/>
  <c r="BK68" i="45" s="1"/>
  <c r="BJ66" i="45"/>
  <c r="BI66" i="45"/>
  <c r="BI68" i="45" s="1"/>
  <c r="BH66" i="45"/>
  <c r="BG66" i="45"/>
  <c r="BG68" i="45" s="1"/>
  <c r="BF66" i="45"/>
  <c r="BE66" i="45"/>
  <c r="BE68" i="45" s="1"/>
  <c r="BD66" i="45"/>
  <c r="BC66" i="45"/>
  <c r="BC68" i="45" s="1"/>
  <c r="BB66" i="45"/>
  <c r="BA66" i="45"/>
  <c r="BA68" i="45" s="1"/>
  <c r="AZ66" i="45"/>
  <c r="AY66" i="45"/>
  <c r="AY68" i="45" s="1"/>
  <c r="AX66" i="45"/>
  <c r="AW66" i="45"/>
  <c r="AW68" i="45" s="1"/>
  <c r="AV66" i="45"/>
  <c r="AU66" i="45"/>
  <c r="AU68" i="45" s="1"/>
  <c r="AT66" i="45"/>
  <c r="AS66" i="45"/>
  <c r="AS68" i="45" s="1"/>
  <c r="AR66" i="45"/>
  <c r="AQ66" i="45"/>
  <c r="AQ68" i="45" s="1"/>
  <c r="AP66" i="45"/>
  <c r="AP68" i="45" s="1"/>
  <c r="AO66" i="45"/>
  <c r="AN66" i="45"/>
  <c r="AM66" i="45"/>
  <c r="AM68" i="45" s="1"/>
  <c r="AL66" i="45"/>
  <c r="AL68" i="45" s="1"/>
  <c r="AK66" i="45"/>
  <c r="AK68" i="45" s="1"/>
  <c r="AJ66" i="45"/>
  <c r="AI66" i="45"/>
  <c r="AI68" i="45" s="1"/>
  <c r="AH66" i="45"/>
  <c r="AG66" i="45"/>
  <c r="AG68" i="45" s="1"/>
  <c r="AF66" i="45"/>
  <c r="AE66" i="45"/>
  <c r="AE68" i="45" s="1"/>
  <c r="AD66" i="45"/>
  <c r="AD68" i="45" s="1"/>
  <c r="AC66" i="45"/>
  <c r="AC68" i="45" s="1"/>
  <c r="AB66" i="45"/>
  <c r="AA66" i="45"/>
  <c r="AA68" i="45" s="1"/>
  <c r="Z66" i="45"/>
  <c r="Z68" i="45" s="1"/>
  <c r="Y66" i="45"/>
  <c r="Y68" i="45" s="1"/>
  <c r="X66" i="45"/>
  <c r="W66" i="45"/>
  <c r="W68" i="45" s="1"/>
  <c r="V66" i="45"/>
  <c r="V68" i="45" s="1"/>
  <c r="U66" i="45"/>
  <c r="U68" i="45" s="1"/>
  <c r="T66" i="45"/>
  <c r="S66" i="45"/>
  <c r="S68" i="45" s="1"/>
  <c r="R66" i="45"/>
  <c r="R68" i="45" s="1"/>
  <c r="Q66" i="45"/>
  <c r="Q68" i="45" s="1"/>
  <c r="P66" i="45"/>
  <c r="O66" i="45"/>
  <c r="O68" i="45" s="1"/>
  <c r="N66" i="45"/>
  <c r="N68" i="45" s="1"/>
  <c r="M66" i="45"/>
  <c r="M68" i="45" s="1"/>
  <c r="L66" i="45"/>
  <c r="K66" i="45"/>
  <c r="K68" i="45" s="1"/>
  <c r="J66" i="45"/>
  <c r="J68" i="45" s="1"/>
  <c r="I66" i="45"/>
  <c r="I68" i="45" s="1"/>
  <c r="H66" i="45"/>
  <c r="G66" i="45"/>
  <c r="G68" i="45" s="1"/>
  <c r="F66" i="45"/>
  <c r="F68" i="45" s="1"/>
  <c r="E66" i="45"/>
  <c r="E68" i="45" s="1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 s="1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 s="1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 s="1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CL68" i="45" l="1"/>
  <c r="AO68" i="45"/>
  <c r="CT68" i="45"/>
  <c r="AH68" i="45"/>
  <c r="DZ68" i="45" s="1"/>
  <c r="DN80" i="45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 s="1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 s="1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 s="1"/>
  <c r="CW62" i="45"/>
  <c r="DA62" i="45"/>
  <c r="H61" i="45"/>
  <c r="CX65" i="45"/>
  <c r="DB65" i="45"/>
  <c r="DS65" i="45"/>
  <c r="DR65" i="45" s="1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 s="1"/>
  <c r="CG60" i="45"/>
  <c r="FB60" i="45" s="1"/>
  <c r="EH59" i="45"/>
  <c r="F61" i="45"/>
  <c r="DB61" i="45"/>
  <c r="EO61" i="45"/>
  <c r="EN61" i="45" s="1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 s="1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 s="1"/>
  <c r="DA51" i="45"/>
  <c r="CZ51" i="45" s="1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 s="1"/>
  <c r="EU61" i="45"/>
  <c r="FO61" i="45"/>
  <c r="FN61" i="45" s="1"/>
  <c r="FM61" i="45" s="1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 s="1"/>
  <c r="DA56" i="45"/>
  <c r="CZ56" i="45" s="1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 s="1"/>
  <c r="FE61" i="45"/>
  <c r="FD61" i="45" s="1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 s="1"/>
  <c r="EQ59" i="45"/>
  <c r="EY59" i="45"/>
  <c r="EX59" i="45" s="1"/>
  <c r="FC59" i="45"/>
  <c r="FG59" i="45"/>
  <c r="FF59" i="45" s="1"/>
  <c r="FK59" i="45"/>
  <c r="FO59" i="45"/>
  <c r="DA61" i="45"/>
  <c r="ER61" i="45"/>
  <c r="FP61" i="45"/>
  <c r="EM65" i="45"/>
  <c r="EK65" i="45" s="1"/>
  <c r="H68" i="45"/>
  <c r="CY68" i="45" s="1"/>
  <c r="L68" i="45"/>
  <c r="DD68" i="45" s="1"/>
  <c r="P68" i="45"/>
  <c r="T68" i="45"/>
  <c r="DL68" i="45" s="1"/>
  <c r="X68" i="45"/>
  <c r="DC68" i="45" s="1"/>
  <c r="AB68" i="45"/>
  <c r="DE68" i="45" s="1"/>
  <c r="AF68" i="45"/>
  <c r="DG68" i="45" s="1"/>
  <c r="AJ68" i="45"/>
  <c r="DI68" i="45" s="1"/>
  <c r="AN68" i="45"/>
  <c r="DK68" i="45" s="1"/>
  <c r="AR68" i="45"/>
  <c r="DM68" i="45" s="1"/>
  <c r="AV68" i="45"/>
  <c r="EO68" i="45" s="1"/>
  <c r="AZ68" i="45"/>
  <c r="ES68" i="45" s="1"/>
  <c r="BD68" i="45"/>
  <c r="DY68" i="45" s="1"/>
  <c r="BH68" i="45"/>
  <c r="FA68" i="45" s="1"/>
  <c r="BL68" i="45"/>
  <c r="EG68" i="45" s="1"/>
  <c r="BP68" i="45"/>
  <c r="EK68" i="45" s="1"/>
  <c r="BU68" i="45"/>
  <c r="FM68" i="45" s="1"/>
  <c r="BY68" i="45"/>
  <c r="ET68" i="45" s="1"/>
  <c r="CC68" i="45"/>
  <c r="EX68" i="45" s="1"/>
  <c r="CG68" i="45"/>
  <c r="FB68" i="45" s="1"/>
  <c r="CK68" i="45"/>
  <c r="FF68" i="45" s="1"/>
  <c r="CO68" i="45"/>
  <c r="FJ68" i="45" s="1"/>
  <c r="CS68" i="45"/>
  <c r="FN68" i="45" s="1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 s="1"/>
  <c r="BG60" i="45"/>
  <c r="BT60" i="45"/>
  <c r="BX60" i="45"/>
  <c r="CF60" i="45"/>
  <c r="FM58" i="45"/>
  <c r="CR60" i="45"/>
  <c r="E61" i="45"/>
  <c r="CZ62" i="45"/>
  <c r="DN68" i="45"/>
  <c r="DR68" i="45"/>
  <c r="DV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 s="1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 s="1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 s="1"/>
  <c r="EI59" i="45"/>
  <c r="EO59" i="45"/>
  <c r="EZ59" i="45"/>
  <c r="FI59" i="45"/>
  <c r="FM59" i="45"/>
  <c r="EM61" i="45"/>
  <c r="EK61" i="45" s="1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 s="1"/>
  <c r="EX65" i="45"/>
  <c r="FC65" i="45"/>
  <c r="FB65" i="45" s="1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 s="1"/>
  <c r="BB68" i="45"/>
  <c r="BF68" i="45"/>
  <c r="BJ68" i="45"/>
  <c r="BN68" i="45"/>
  <c r="FG68" i="45" s="1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 s="1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 s="1"/>
  <c r="EQ75" i="45"/>
  <c r="FC75" i="45"/>
  <c r="FB75" i="45" s="1"/>
  <c r="FG75" i="45"/>
  <c r="FK75" i="45"/>
  <c r="FJ75" i="45" s="1"/>
  <c r="FO75" i="45"/>
  <c r="FN75" i="45" s="1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 s="1"/>
  <c r="EN59" i="45"/>
  <c r="ES59" i="45"/>
  <c r="ER59" i="45" s="1"/>
  <c r="DD61" i="45"/>
  <c r="DH61" i="45"/>
  <c r="DL61" i="45"/>
  <c r="FC61" i="45"/>
  <c r="FB61" i="45" s="1"/>
  <c r="CW64" i="45"/>
  <c r="DA64" i="45"/>
  <c r="DP65" i="45"/>
  <c r="DU65" i="45"/>
  <c r="DY65" i="45"/>
  <c r="EC65" i="45"/>
  <c r="EG65" i="45"/>
  <c r="EQ65" i="45"/>
  <c r="EW65" i="45"/>
  <c r="EV65" i="45" s="1"/>
  <c r="FA65" i="45"/>
  <c r="FN65" i="45"/>
  <c r="FM65" i="45" s="1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 s="1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 s="1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 s="1"/>
  <c r="DI70" i="45"/>
  <c r="DU70" i="45"/>
  <c r="EF70" i="45"/>
  <c r="ES70" i="45"/>
  <c r="EX70" i="45"/>
  <c r="FE70" i="45"/>
  <c r="EA75" i="45"/>
  <c r="EU75" i="45"/>
  <c r="ET75" i="45" s="1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 s="1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 s="1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H68" i="45" l="1"/>
  <c r="DP68" i="45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 s="1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 s="1"/>
  <c r="DV60" i="45"/>
  <c r="FA60" i="45"/>
  <c r="EO60" i="45"/>
  <c r="AX60" i="45"/>
  <c r="EQ60" i="45" s="1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 s="1"/>
  <c r="EI60" i="45"/>
  <c r="FO68" i="45"/>
  <c r="EY68" i="45"/>
  <c r="EV68" i="45"/>
  <c r="DO68" i="45"/>
  <c r="FP68" i="45"/>
  <c r="EZ68" i="45"/>
  <c r="EI68" i="45"/>
  <c r="DS68" i="45"/>
  <c r="EM60" i="45"/>
  <c r="EK60" i="45" s="1"/>
  <c r="CN60" i="45"/>
  <c r="FJ60" i="45"/>
  <c r="BL60" i="45"/>
  <c r="EH60" i="45"/>
  <c r="DN60" i="45"/>
  <c r="EN60" i="45"/>
  <c r="FM60" i="45"/>
  <c r="CX61" i="45"/>
  <c r="CD60" i="45"/>
  <c r="EZ60" i="45"/>
  <c r="EC60" i="45"/>
  <c r="EB60" i="45" s="1"/>
  <c r="EX60" i="45"/>
  <c r="EW60" i="45" s="1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 s="1"/>
  <c r="CK48" i="45"/>
  <c r="CJ48" i="45" s="1"/>
  <c r="CI48" i="45"/>
  <c r="CH48" i="45" s="1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 s="1"/>
  <c r="BC48" i="45"/>
  <c r="BB48" i="45"/>
  <c r="FM48" i="45" l="1"/>
  <c r="FJ48" i="45"/>
  <c r="FP48" i="45"/>
  <c r="FC48" i="45"/>
  <c r="FB48" i="45" s="1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 s="1"/>
  <c r="DU60" i="45"/>
  <c r="FE60" i="45"/>
  <c r="FG48" i="45"/>
  <c r="FK48" i="45"/>
  <c r="BT48" i="45"/>
  <c r="FL48" i="45" s="1"/>
  <c r="CS48" i="45"/>
  <c r="BK60" i="45"/>
  <c r="EG60" i="45"/>
  <c r="FF48" i="45"/>
  <c r="EU48" i="45"/>
  <c r="FE48" i="45"/>
  <c r="FI48" i="45"/>
  <c r="BA48" i="45"/>
  <c r="AY48" i="45"/>
  <c r="AX48" i="45"/>
  <c r="EQ48" i="45" s="1"/>
  <c r="AV48" i="45"/>
  <c r="AU48" i="45"/>
  <c r="AT48" i="45"/>
  <c r="AS48" i="45"/>
  <c r="EK48" i="45" s="1"/>
  <c r="AR48" i="45"/>
  <c r="AQ48" i="45"/>
  <c r="EI48" i="45" s="1"/>
  <c r="AP48" i="45"/>
  <c r="AO48" i="45"/>
  <c r="EG48" i="45" s="1"/>
  <c r="AN48" i="45"/>
  <c r="EF48" i="45" s="1"/>
  <c r="AM48" i="45"/>
  <c r="EE48" i="45" s="1"/>
  <c r="AL48" i="45"/>
  <c r="AK48" i="45"/>
  <c r="EC48" i="45" s="1"/>
  <c r="AJ48" i="45"/>
  <c r="AI48" i="45"/>
  <c r="EA48" i="45" s="1"/>
  <c r="AH48" i="45"/>
  <c r="AG48" i="45"/>
  <c r="AF48" i="45"/>
  <c r="DX48" i="45" s="1"/>
  <c r="AE48" i="45"/>
  <c r="DW48" i="45" s="1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 l="1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 s="1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 s="1"/>
  <c r="DD45" i="45"/>
  <c r="DH45" i="45"/>
  <c r="DL45" i="45"/>
  <c r="EN45" i="45"/>
  <c r="ER45" i="45"/>
  <c r="EV45" i="45"/>
  <c r="EZ45" i="45"/>
  <c r="FD45" i="45"/>
  <c r="FH45" i="45"/>
  <c r="FG45" i="45" s="1"/>
  <c r="DE45" i="45"/>
  <c r="DG45" i="45"/>
  <c r="DI45" i="45"/>
  <c r="DK45" i="45"/>
  <c r="EK45" i="45"/>
  <c r="EJ45" i="45" s="1"/>
  <c r="EI45" i="45" s="1"/>
  <c r="EH45" i="45" s="1"/>
  <c r="EG45" i="45" s="1"/>
  <c r="EF45" i="45" s="1"/>
  <c r="EE45" i="45" s="1"/>
  <c r="ED45" i="45" s="1"/>
  <c r="EC45" i="45" s="1"/>
  <c r="EB45" i="45" s="1"/>
  <c r="EA45" i="45" s="1"/>
  <c r="DZ45" i="45" s="1"/>
  <c r="DY45" i="45" s="1"/>
  <c r="DX45" i="45" s="1"/>
  <c r="DW45" i="45" s="1"/>
  <c r="DV45" i="45" s="1"/>
  <c r="DU45" i="45" s="1"/>
  <c r="DT45" i="45" s="1"/>
  <c r="EP45" i="45"/>
  <c r="ET45" i="45"/>
  <c r="EX45" i="45"/>
  <c r="FB45" i="45"/>
  <c r="FF45" i="45"/>
  <c r="FJ45" i="45"/>
  <c r="FI45" i="45" s="1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 s="1"/>
  <c r="CT46" i="45"/>
  <c r="FO46" i="45" s="1"/>
  <c r="CX45" i="45"/>
  <c r="DB45" i="45"/>
  <c r="DR45" i="45"/>
  <c r="DQ45" i="45" s="1"/>
  <c r="DP45" i="45" s="1"/>
  <c r="DO45" i="45" s="1"/>
  <c r="FK45" i="45"/>
  <c r="ES45" i="45"/>
  <c r="EW45" i="45"/>
  <c r="FA45" i="45"/>
  <c r="FE45" i="45"/>
  <c r="FM45" i="45"/>
  <c r="FL45" i="45" s="1"/>
  <c r="DQ48" i="45"/>
  <c r="H48" i="45"/>
  <c r="U48" i="45"/>
  <c r="DM48" i="45" s="1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 s="1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 s="1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 s="1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 s="1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 s="1"/>
  <c r="CT38" i="45"/>
  <c r="CT40" i="45" s="1"/>
  <c r="CS38" i="45"/>
  <c r="CR38" i="45"/>
  <c r="CQ38" i="45"/>
  <c r="CQ40" i="45" s="1"/>
  <c r="CP38" i="45"/>
  <c r="CP40" i="45" s="1"/>
  <c r="CO38" i="45"/>
  <c r="CN38" i="45"/>
  <c r="CM38" i="45"/>
  <c r="CM40" i="45" s="1"/>
  <c r="CL38" i="45"/>
  <c r="CL40" i="45" s="1"/>
  <c r="CK38" i="45"/>
  <c r="CJ38" i="45"/>
  <c r="CI38" i="45"/>
  <c r="CI40" i="45" s="1"/>
  <c r="CH38" i="45"/>
  <c r="CH40" i="45" s="1"/>
  <c r="CG38" i="45"/>
  <c r="CF38" i="45"/>
  <c r="CE38" i="45"/>
  <c r="CE40" i="45" s="1"/>
  <c r="CD38" i="45"/>
  <c r="CD40" i="45" s="1"/>
  <c r="CC38" i="45"/>
  <c r="CB38" i="45"/>
  <c r="CA38" i="45"/>
  <c r="CA40" i="45" s="1"/>
  <c r="BZ38" i="45"/>
  <c r="BZ40" i="45" s="1"/>
  <c r="BY38" i="45"/>
  <c r="BX38" i="45"/>
  <c r="BW38" i="45"/>
  <c r="BW40" i="45" s="1"/>
  <c r="BV38" i="45"/>
  <c r="BV40" i="45" s="1"/>
  <c r="BU38" i="45"/>
  <c r="BT38" i="45"/>
  <c r="BS38" i="45"/>
  <c r="BS40" i="45" s="1"/>
  <c r="BR38" i="45"/>
  <c r="BR40" i="45" s="1"/>
  <c r="BP38" i="45"/>
  <c r="BO38" i="45"/>
  <c r="BN38" i="45"/>
  <c r="BN40" i="45" s="1"/>
  <c r="BM38" i="45"/>
  <c r="BM40" i="45" s="1"/>
  <c r="BL38" i="45"/>
  <c r="BK38" i="45"/>
  <c r="BJ38" i="45"/>
  <c r="BJ40" i="45" s="1"/>
  <c r="BI38" i="45"/>
  <c r="BI40" i="45" s="1"/>
  <c r="BH38" i="45"/>
  <c r="BG38" i="45"/>
  <c r="BF38" i="45"/>
  <c r="BF40" i="45" s="1"/>
  <c r="BE38" i="45"/>
  <c r="BE40" i="45" s="1"/>
  <c r="BD38" i="45"/>
  <c r="BC38" i="45"/>
  <c r="BB38" i="45"/>
  <c r="BB40" i="45" s="1"/>
  <c r="BA38" i="45"/>
  <c r="BA40" i="45" s="1"/>
  <c r="AZ38" i="45"/>
  <c r="AY38" i="45"/>
  <c r="AX38" i="45"/>
  <c r="AX40" i="45" s="1"/>
  <c r="AW38" i="45"/>
  <c r="AW40" i="45" s="1"/>
  <c r="AV38" i="45"/>
  <c r="AU38" i="45"/>
  <c r="AT38" i="45"/>
  <c r="AT40" i="45" s="1"/>
  <c r="AS38" i="45"/>
  <c r="AS40" i="45" s="1"/>
  <c r="AR38" i="45"/>
  <c r="AR40" i="45" s="1"/>
  <c r="AQ38" i="45"/>
  <c r="AQ40" i="45" s="1"/>
  <c r="AP38" i="45"/>
  <c r="AP40" i="45" s="1"/>
  <c r="AO38" i="45"/>
  <c r="AO40" i="45" s="1"/>
  <c r="AN38" i="45"/>
  <c r="AM38" i="45"/>
  <c r="AM40" i="45" s="1"/>
  <c r="AL38" i="45"/>
  <c r="AL40" i="45" s="1"/>
  <c r="AK38" i="45"/>
  <c r="AK40" i="45" s="1"/>
  <c r="AJ38" i="45"/>
  <c r="AI38" i="45"/>
  <c r="AI40" i="45" s="1"/>
  <c r="AH38" i="45"/>
  <c r="AH40" i="45" s="1"/>
  <c r="AG38" i="45"/>
  <c r="AG40" i="45" s="1"/>
  <c r="AF38" i="45"/>
  <c r="AE38" i="45"/>
  <c r="AE40" i="45" s="1"/>
  <c r="AD38" i="45"/>
  <c r="AD40" i="45" s="1"/>
  <c r="AC38" i="45"/>
  <c r="AC40" i="45" s="1"/>
  <c r="AB38" i="45"/>
  <c r="AA38" i="45"/>
  <c r="AA40" i="45" s="1"/>
  <c r="Z38" i="45"/>
  <c r="Z40" i="45" s="1"/>
  <c r="Y38" i="45"/>
  <c r="Y40" i="45" s="1"/>
  <c r="X38" i="45"/>
  <c r="W38" i="45"/>
  <c r="W40" i="45" s="1"/>
  <c r="V38" i="45"/>
  <c r="V40" i="45" s="1"/>
  <c r="U38" i="45"/>
  <c r="U40" i="45" s="1"/>
  <c r="T38" i="45"/>
  <c r="T40" i="45" s="1"/>
  <c r="S38" i="45"/>
  <c r="S40" i="45" s="1"/>
  <c r="R38" i="45"/>
  <c r="R40" i="45" s="1"/>
  <c r="Q38" i="45"/>
  <c r="Q40" i="45" s="1"/>
  <c r="P38" i="45"/>
  <c r="P40" i="45" s="1"/>
  <c r="O38" i="45"/>
  <c r="O40" i="45" s="1"/>
  <c r="N38" i="45"/>
  <c r="N40" i="45" s="1"/>
  <c r="M38" i="45"/>
  <c r="M40" i="45" s="1"/>
  <c r="L38" i="45"/>
  <c r="L40" i="45" s="1"/>
  <c r="K38" i="45"/>
  <c r="K40" i="45" s="1"/>
  <c r="J38" i="45"/>
  <c r="J40" i="45" s="1"/>
  <c r="I38" i="45"/>
  <c r="I40" i="45" s="1"/>
  <c r="H38" i="45"/>
  <c r="G38" i="45"/>
  <c r="G40" i="45" s="1"/>
  <c r="F38" i="45"/>
  <c r="F40" i="45" s="1"/>
  <c r="E38" i="45"/>
  <c r="FE46" i="45" l="1"/>
  <c r="EO46" i="45"/>
  <c r="DG46" i="45"/>
  <c r="ES46" i="45"/>
  <c r="DI46" i="45"/>
  <c r="FA46" i="45"/>
  <c r="FD46" i="45"/>
  <c r="EW46" i="45"/>
  <c r="EY46" i="45"/>
  <c r="DB46" i="45"/>
  <c r="FM46" i="45"/>
  <c r="DA46" i="45"/>
  <c r="CZ46" i="45" s="1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 s="1"/>
  <c r="DF39" i="45"/>
  <c r="DJ39" i="45"/>
  <c r="FG39" i="45"/>
  <c r="FC46" i="45"/>
  <c r="EI46" i="45"/>
  <c r="EH46" i="45" s="1"/>
  <c r="EG46" i="45" s="1"/>
  <c r="EF46" i="45" s="1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 s="1"/>
  <c r="EI39" i="45" s="1"/>
  <c r="EH39" i="45" s="1"/>
  <c r="EG39" i="45" s="1"/>
  <c r="EF39" i="45" s="1"/>
  <c r="EE39" i="45" s="1"/>
  <c r="ED39" i="45" s="1"/>
  <c r="EC39" i="45" s="1"/>
  <c r="EB39" i="45" s="1"/>
  <c r="EA39" i="45" s="1"/>
  <c r="DZ39" i="45" s="1"/>
  <c r="DY39" i="45" s="1"/>
  <c r="DX39" i="45" s="1"/>
  <c r="DW39" i="45" s="1"/>
  <c r="DV39" i="45" s="1"/>
  <c r="DU39" i="45" s="1"/>
  <c r="DT39" i="45" s="1"/>
  <c r="DS39" i="45" s="1"/>
  <c r="DR39" i="45" s="1"/>
  <c r="DQ39" i="45" s="1"/>
  <c r="DP39" i="45" s="1"/>
  <c r="DO39" i="45" s="1"/>
  <c r="EP39" i="45"/>
  <c r="ET39" i="45"/>
  <c r="EX39" i="45"/>
  <c r="FB39" i="45"/>
  <c r="FF39" i="45"/>
  <c r="FJ39" i="45"/>
  <c r="FI39" i="45" s="1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 s="1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 s="1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 s="1"/>
  <c r="X40" i="45"/>
  <c r="DC40" i="45" s="1"/>
  <c r="AB40" i="45"/>
  <c r="DE40" i="45" s="1"/>
  <c r="AF40" i="45"/>
  <c r="DG40" i="45" s="1"/>
  <c r="AJ40" i="45"/>
  <c r="DI40" i="45" s="1"/>
  <c r="DH40" i="45" s="1"/>
  <c r="AN40" i="45"/>
  <c r="DK40" i="45" s="1"/>
  <c r="AV40" i="45"/>
  <c r="AZ40" i="45"/>
  <c r="BD40" i="45"/>
  <c r="BH40" i="45"/>
  <c r="BL40" i="45"/>
  <c r="BP40" i="45"/>
  <c r="EK40" i="45" s="1"/>
  <c r="BU40" i="45"/>
  <c r="EP40" i="45" s="1"/>
  <c r="BY40" i="45"/>
  <c r="ET40" i="45" s="1"/>
  <c r="CC40" i="45"/>
  <c r="EX40" i="45" s="1"/>
  <c r="CG40" i="45"/>
  <c r="FB40" i="45" s="1"/>
  <c r="CK40" i="45"/>
  <c r="FF40" i="45" s="1"/>
  <c r="CO40" i="45"/>
  <c r="FJ40" i="45" s="1"/>
  <c r="CS40" i="45"/>
  <c r="EN46" i="45"/>
  <c r="CW46" i="45"/>
  <c r="FN46" i="45"/>
  <c r="DR48" i="45"/>
  <c r="EP48" i="45"/>
  <c r="CW38" i="45"/>
  <c r="DA38" i="45"/>
  <c r="DN38" i="45"/>
  <c r="DM38" i="45" s="1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 s="1"/>
  <c r="AY40" i="45"/>
  <c r="ER40" i="45" s="1"/>
  <c r="BC40" i="45"/>
  <c r="EV40" i="45" s="1"/>
  <c r="BG40" i="45"/>
  <c r="EZ40" i="45" s="1"/>
  <c r="BK40" i="45"/>
  <c r="FD40" i="45" s="1"/>
  <c r="BO40" i="45"/>
  <c r="FH40" i="45" s="1"/>
  <c r="FG40" i="45" s="1"/>
  <c r="BT40" i="45"/>
  <c r="BX40" i="45"/>
  <c r="ES40" i="45" s="1"/>
  <c r="CB40" i="45"/>
  <c r="CF40" i="45"/>
  <c r="FA40" i="45" s="1"/>
  <c r="CJ40" i="45"/>
  <c r="FE40" i="45" s="1"/>
  <c r="CN40" i="45"/>
  <c r="CR40" i="45"/>
  <c r="FM40" i="45" s="1"/>
  <c r="FJ46" i="45"/>
  <c r="FI46" i="45" s="1"/>
  <c r="CX46" i="45"/>
  <c r="DN46" i="45"/>
  <c r="DM46" i="45" s="1"/>
  <c r="CZ38" i="45"/>
  <c r="DD38" i="45"/>
  <c r="DH38" i="45"/>
  <c r="DL38" i="45"/>
  <c r="DF46" i="45"/>
  <c r="DU48" i="45"/>
  <c r="DT48" i="45" s="1"/>
  <c r="DS48" i="45" s="1"/>
  <c r="ES48" i="45"/>
  <c r="EE60" i="45"/>
  <c r="ED60" i="45" s="1"/>
  <c r="FC60" i="45"/>
  <c r="CD48" i="45"/>
  <c r="E40" i="45"/>
  <c r="FP39" i="45" s="1"/>
  <c r="EE46" i="45"/>
  <c r="ED46" i="45" s="1"/>
  <c r="EC46" i="45" s="1"/>
  <c r="EB46" i="45" s="1"/>
  <c r="EA46" i="45" s="1"/>
  <c r="DZ46" i="45" s="1"/>
  <c r="DY46" i="45" s="1"/>
  <c r="DX46" i="45" s="1"/>
  <c r="DW46" i="45" s="1"/>
  <c r="DV46" i="45" s="1"/>
  <c r="DU46" i="45" s="1"/>
  <c r="DT46" i="45" s="1"/>
  <c r="DS46" i="45" s="1"/>
  <c r="DR46" i="45" s="1"/>
  <c r="DQ46" i="45" s="1"/>
  <c r="DP46" i="45" s="1"/>
  <c r="DO46" i="45" s="1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 s="1"/>
  <c r="CQ35" i="45"/>
  <c r="CP35" i="45"/>
  <c r="CO35" i="45"/>
  <c r="CN35" i="45"/>
  <c r="CN37" i="45" s="1"/>
  <c r="CM35" i="45"/>
  <c r="CL35" i="45"/>
  <c r="CK35" i="45"/>
  <c r="CJ35" i="45"/>
  <c r="CJ37" i="45" s="1"/>
  <c r="CI35" i="45"/>
  <c r="CH35" i="45"/>
  <c r="CG35" i="45"/>
  <c r="CF35" i="45"/>
  <c r="CF37" i="45" s="1"/>
  <c r="CE35" i="45"/>
  <c r="CD35" i="45"/>
  <c r="CC35" i="45"/>
  <c r="CB35" i="45"/>
  <c r="CB37" i="45" s="1"/>
  <c r="CA35" i="45"/>
  <c r="BZ35" i="45"/>
  <c r="BZ37" i="45" s="1"/>
  <c r="BY35" i="45"/>
  <c r="BX35" i="45"/>
  <c r="BX37" i="45" s="1"/>
  <c r="BW35" i="45"/>
  <c r="BV35" i="45"/>
  <c r="BV37" i="45" s="1"/>
  <c r="BU35" i="45"/>
  <c r="BT35" i="45"/>
  <c r="BT37" i="45" s="1"/>
  <c r="BS35" i="45"/>
  <c r="BR35" i="45"/>
  <c r="BR37" i="45" s="1"/>
  <c r="BP35" i="45"/>
  <c r="BO35" i="45"/>
  <c r="BO37" i="45" s="1"/>
  <c r="BN35" i="45"/>
  <c r="BM35" i="45"/>
  <c r="BL35" i="45"/>
  <c r="BK35" i="45"/>
  <c r="BK37" i="45" s="1"/>
  <c r="BJ35" i="45"/>
  <c r="BI35" i="45"/>
  <c r="BH35" i="45"/>
  <c r="BG35" i="45"/>
  <c r="BG37" i="45" s="1"/>
  <c r="BF35" i="45"/>
  <c r="BE35" i="45"/>
  <c r="BD35" i="45"/>
  <c r="BC35" i="45"/>
  <c r="BB35" i="45"/>
  <c r="BA35" i="45"/>
  <c r="AZ35" i="45"/>
  <c r="AY35" i="45"/>
  <c r="AY37" i="45" s="1"/>
  <c r="AX35" i="45"/>
  <c r="AW35" i="45"/>
  <c r="AV35" i="45"/>
  <c r="AU35" i="45"/>
  <c r="AU37" i="45" s="1"/>
  <c r="AT35" i="45"/>
  <c r="AS35" i="45"/>
  <c r="AR35" i="45"/>
  <c r="AQ35" i="45"/>
  <c r="AQ37" i="45" s="1"/>
  <c r="AP35" i="45"/>
  <c r="AO35" i="45"/>
  <c r="AN35" i="45"/>
  <c r="AM35" i="45"/>
  <c r="AL35" i="45"/>
  <c r="AK35" i="45"/>
  <c r="AJ35" i="45"/>
  <c r="AI35" i="45"/>
  <c r="AI37" i="45" s="1"/>
  <c r="AH35" i="45"/>
  <c r="AG35" i="45"/>
  <c r="AF35" i="45"/>
  <c r="AE35" i="45"/>
  <c r="AE37" i="45" s="1"/>
  <c r="AD35" i="45"/>
  <c r="AC35" i="45"/>
  <c r="AB35" i="45"/>
  <c r="AA35" i="45"/>
  <c r="AA37" i="45" s="1"/>
  <c r="Z35" i="45"/>
  <c r="Y35" i="45"/>
  <c r="X35" i="45"/>
  <c r="W35" i="45"/>
  <c r="W37" i="45" s="1"/>
  <c r="V35" i="45"/>
  <c r="U35" i="45"/>
  <c r="U37" i="45" s="1"/>
  <c r="T35" i="45"/>
  <c r="S35" i="45"/>
  <c r="S37" i="45" s="1"/>
  <c r="R35" i="45"/>
  <c r="Q35" i="45"/>
  <c r="Q37" i="45" s="1"/>
  <c r="P35" i="45"/>
  <c r="O35" i="45"/>
  <c r="N35" i="45"/>
  <c r="M35" i="45"/>
  <c r="M37" i="45" s="1"/>
  <c r="L35" i="45"/>
  <c r="K35" i="45"/>
  <c r="K37" i="45" s="1"/>
  <c r="J35" i="45"/>
  <c r="I35" i="45"/>
  <c r="I37" i="45" s="1"/>
  <c r="H35" i="45"/>
  <c r="G35" i="45"/>
  <c r="F35" i="45"/>
  <c r="E35" i="45"/>
  <c r="E37" i="45" s="1"/>
  <c r="EO40" i="45" l="1"/>
  <c r="O37" i="45"/>
  <c r="CX35" i="45"/>
  <c r="FE36" i="45"/>
  <c r="FM36" i="45"/>
  <c r="DS35" i="45"/>
  <c r="EI35" i="45"/>
  <c r="FO35" i="45"/>
  <c r="FK36" i="45"/>
  <c r="FO36" i="45"/>
  <c r="CY36" i="45"/>
  <c r="H37" i="45"/>
  <c r="CZ37" i="45" s="1"/>
  <c r="L37" i="45"/>
  <c r="P37" i="45"/>
  <c r="T37" i="45"/>
  <c r="DE35" i="45"/>
  <c r="AF37" i="45"/>
  <c r="AN37" i="45"/>
  <c r="DK37" i="45" s="1"/>
  <c r="AV37" i="45"/>
  <c r="EO37" i="45" s="1"/>
  <c r="AZ37" i="45"/>
  <c r="ES37" i="45" s="1"/>
  <c r="BH37" i="45"/>
  <c r="FA37" i="45" s="1"/>
  <c r="BL37" i="45"/>
  <c r="FE37" i="45" s="1"/>
  <c r="BP37" i="45"/>
  <c r="BY37" i="45"/>
  <c r="ES36" i="45"/>
  <c r="EW36" i="45"/>
  <c r="FA36" i="45"/>
  <c r="EE35" i="45"/>
  <c r="FM37" i="45"/>
  <c r="CW36" i="45"/>
  <c r="DB36" i="45"/>
  <c r="DA36" i="45" s="1"/>
  <c r="CZ36" i="45" s="1"/>
  <c r="DD36" i="45"/>
  <c r="DH36" i="45"/>
  <c r="DL36" i="45"/>
  <c r="EM36" i="45"/>
  <c r="EK36" i="45" s="1"/>
  <c r="EJ36" i="45" s="1"/>
  <c r="EI36" i="45" s="1"/>
  <c r="EH36" i="45" s="1"/>
  <c r="EG36" i="45" s="1"/>
  <c r="EF36" i="45" s="1"/>
  <c r="EE36" i="45" s="1"/>
  <c r="ED36" i="45" s="1"/>
  <c r="EC36" i="45" s="1"/>
  <c r="EB36" i="45" s="1"/>
  <c r="EA36" i="45" s="1"/>
  <c r="DZ36" i="45" s="1"/>
  <c r="DY36" i="45" s="1"/>
  <c r="DX36" i="45" s="1"/>
  <c r="DW36" i="45" s="1"/>
  <c r="DV36" i="45" s="1"/>
  <c r="DU36" i="45" s="1"/>
  <c r="DT36" i="45" s="1"/>
  <c r="DS36" i="45" s="1"/>
  <c r="DR36" i="45" s="1"/>
  <c r="DQ36" i="45" s="1"/>
  <c r="DP36" i="45" s="1"/>
  <c r="DO36" i="45" s="1"/>
  <c r="EQ36" i="45"/>
  <c r="EY36" i="45"/>
  <c r="FC36" i="45"/>
  <c r="EN36" i="45"/>
  <c r="EZ36" i="45"/>
  <c r="FD36" i="45"/>
  <c r="FH36" i="45"/>
  <c r="DO35" i="45"/>
  <c r="DF36" i="45"/>
  <c r="DJ36" i="45"/>
  <c r="F37" i="45"/>
  <c r="CW37" i="45" s="1"/>
  <c r="R37" i="45"/>
  <c r="DI35" i="45"/>
  <c r="EP35" i="45"/>
  <c r="FN35" i="45"/>
  <c r="DB35" i="45"/>
  <c r="ER36" i="45"/>
  <c r="G37" i="45"/>
  <c r="AM37" i="45"/>
  <c r="FG36" i="45"/>
  <c r="J37" i="45"/>
  <c r="DB37" i="45" s="1"/>
  <c r="V37" i="45"/>
  <c r="DA37" i="45" s="1"/>
  <c r="AD37" i="45"/>
  <c r="AL37" i="45"/>
  <c r="AP37" i="45"/>
  <c r="AT37" i="45"/>
  <c r="EM37" i="45" s="1"/>
  <c r="BB37" i="45"/>
  <c r="EU37" i="45" s="1"/>
  <c r="BF37" i="45"/>
  <c r="BJ37" i="45"/>
  <c r="BN37" i="45"/>
  <c r="BS37" i="45"/>
  <c r="EN37" i="45" s="1"/>
  <c r="BW37" i="45"/>
  <c r="EV35" i="45"/>
  <c r="EZ35" i="45"/>
  <c r="FL35" i="45"/>
  <c r="CU37" i="45"/>
  <c r="DJ35" i="45"/>
  <c r="EA35" i="45"/>
  <c r="FK35" i="45"/>
  <c r="DN36" i="45"/>
  <c r="DM36" i="45" s="1"/>
  <c r="EU36" i="45"/>
  <c r="FJ36" i="45"/>
  <c r="FI36" i="45" s="1"/>
  <c r="FN36" i="45"/>
  <c r="N37" i="45"/>
  <c r="Z37" i="45"/>
  <c r="AH37" i="45"/>
  <c r="AX37" i="45"/>
  <c r="EQ37" i="45" s="1"/>
  <c r="FP36" i="45"/>
  <c r="DN35" i="45"/>
  <c r="DM35" i="45" s="1"/>
  <c r="DR35" i="45"/>
  <c r="DV35" i="45"/>
  <c r="DZ35" i="45"/>
  <c r="ED35" i="45"/>
  <c r="EH35" i="45"/>
  <c r="CD37" i="45"/>
  <c r="CH37" i="45"/>
  <c r="CL37" i="45"/>
  <c r="CP37" i="45"/>
  <c r="FK37" i="45" s="1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 s="1"/>
  <c r="FA35" i="45"/>
  <c r="FF35" i="45"/>
  <c r="FL36" i="45"/>
  <c r="BD37" i="45"/>
  <c r="BC37" i="45" s="1"/>
  <c r="CG37" i="45"/>
  <c r="CZ35" i="45"/>
  <c r="DD35" i="45"/>
  <c r="DH35" i="45"/>
  <c r="DL35" i="45"/>
  <c r="DQ35" i="45"/>
  <c r="DU35" i="45"/>
  <c r="DY35" i="45"/>
  <c r="EC35" i="45"/>
  <c r="EG35" i="45"/>
  <c r="EO35" i="45"/>
  <c r="EN35" i="45" s="1"/>
  <c r="EM35" i="45" s="1"/>
  <c r="EK35" i="45" s="1"/>
  <c r="EU35" i="45"/>
  <c r="ET35" i="45" s="1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 s="1"/>
  <c r="CI37" i="45"/>
  <c r="FD37" i="45" s="1"/>
  <c r="CM37" i="45"/>
  <c r="FH37" i="45" s="1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 s="1"/>
  <c r="EX35" i="45"/>
  <c r="FC35" i="45"/>
  <c r="FB35" i="45" s="1"/>
  <c r="FG35" i="45"/>
  <c r="FP35" i="45"/>
  <c r="X37" i="45"/>
  <c r="DC37" i="45" s="1"/>
  <c r="AB37" i="45"/>
  <c r="DE37" i="45" s="1"/>
  <c r="AJ37" i="45"/>
  <c r="DI37" i="45" s="1"/>
  <c r="AR37" i="45"/>
  <c r="BE37" i="45"/>
  <c r="BI37" i="45"/>
  <c r="BM37" i="45"/>
  <c r="EJ40" i="45"/>
  <c r="EI40" i="45" s="1"/>
  <c r="EH40" i="45" s="1"/>
  <c r="EG40" i="45" s="1"/>
  <c r="EF40" i="45" s="1"/>
  <c r="EE40" i="45" s="1"/>
  <c r="ED40" i="45" s="1"/>
  <c r="EC40" i="45" s="1"/>
  <c r="EB40" i="45" s="1"/>
  <c r="EA40" i="45" s="1"/>
  <c r="DZ40" i="45" s="1"/>
  <c r="DY40" i="45" s="1"/>
  <c r="DX40" i="45" s="1"/>
  <c r="DW40" i="45" s="1"/>
  <c r="DV40" i="45" s="1"/>
  <c r="DU40" i="45" s="1"/>
  <c r="DT40" i="45" s="1"/>
  <c r="DS40" i="45" s="1"/>
  <c r="DR40" i="45" s="1"/>
  <c r="DQ40" i="45" s="1"/>
  <c r="DP40" i="45" s="1"/>
  <c r="DO40" i="45" s="1"/>
  <c r="CX48" i="45"/>
  <c r="FJ35" i="45"/>
  <c r="EV36" i="45"/>
  <c r="CK37" i="45"/>
  <c r="CS37" i="45"/>
  <c r="FO40" i="45"/>
  <c r="FN40" i="45" s="1"/>
  <c r="CW35" i="45"/>
  <c r="DA35" i="45"/>
  <c r="FE35" i="45"/>
  <c r="FI35" i="45"/>
  <c r="FL40" i="45"/>
  <c r="EW40" i="45"/>
  <c r="FI40" i="45"/>
  <c r="CW40" i="45"/>
  <c r="DG37" i="45" l="1"/>
  <c r="DL37" i="45"/>
  <c r="DN37" i="45"/>
  <c r="EY37" i="45"/>
  <c r="DD37" i="45"/>
  <c r="DJ37" i="45"/>
  <c r="FF37" i="45"/>
  <c r="FJ37" i="45"/>
  <c r="FI37" i="45" s="1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 s="1"/>
  <c r="EH37" i="45" s="1"/>
  <c r="EG37" i="45" s="1"/>
  <c r="EF37" i="45" s="1"/>
  <c r="EE37" i="45" s="1"/>
  <c r="ED37" i="45" s="1"/>
  <c r="EC37" i="45" s="1"/>
  <c r="EB37" i="45" s="1"/>
  <c r="EA37" i="45" s="1"/>
  <c r="DZ37" i="45" s="1"/>
  <c r="DY37" i="45" s="1"/>
  <c r="DX37" i="45" s="1"/>
  <c r="DW37" i="45" s="1"/>
  <c r="DV37" i="45" s="1"/>
  <c r="DU37" i="45" s="1"/>
  <c r="DT37" i="45" s="1"/>
  <c r="DS37" i="45" s="1"/>
  <c r="DR37" i="45" s="1"/>
  <c r="DQ37" i="45" s="1"/>
  <c r="DP37" i="45" s="1"/>
  <c r="DO37" i="45" s="1"/>
  <c r="FN37" i="45"/>
  <c r="DM37" i="45"/>
  <c r="EW37" i="45"/>
  <c r="EV37" i="45" s="1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 s="1"/>
  <c r="CT32" i="45"/>
  <c r="CT34" i="45" s="1"/>
  <c r="CS32" i="45"/>
  <c r="CR32" i="45"/>
  <c r="CQ32" i="45"/>
  <c r="CQ34" i="45" s="1"/>
  <c r="CP32" i="45"/>
  <c r="CP34" i="45" s="1"/>
  <c r="CO32" i="45"/>
  <c r="CN32" i="45"/>
  <c r="CM32" i="45"/>
  <c r="CL32" i="45"/>
  <c r="CK32" i="45"/>
  <c r="CJ32" i="45"/>
  <c r="CI32" i="45"/>
  <c r="CH32" i="45"/>
  <c r="CH34" i="45" s="1"/>
  <c r="CG32" i="45"/>
  <c r="CF32" i="45"/>
  <c r="CE32" i="45"/>
  <c r="CD32" i="45"/>
  <c r="CD34" i="45" s="1"/>
  <c r="CC32" i="45"/>
  <c r="CB32" i="45"/>
  <c r="CA32" i="45"/>
  <c r="BZ32" i="45"/>
  <c r="BZ34" i="45" s="1"/>
  <c r="BY32" i="45"/>
  <c r="BX32" i="45"/>
  <c r="BW32" i="45"/>
  <c r="BV32" i="45"/>
  <c r="BV34" i="45" s="1"/>
  <c r="BU32" i="45"/>
  <c r="BT32" i="45"/>
  <c r="BS32" i="45"/>
  <c r="BR32" i="45"/>
  <c r="BR34" i="45" s="1"/>
  <c r="BP32" i="45"/>
  <c r="BO32" i="45"/>
  <c r="BN32" i="45"/>
  <c r="BM32" i="45"/>
  <c r="BM34" i="45" s="1"/>
  <c r="BL32" i="45"/>
  <c r="BK32" i="45"/>
  <c r="BJ32" i="45"/>
  <c r="BI32" i="45"/>
  <c r="BH32" i="45"/>
  <c r="BG32" i="45"/>
  <c r="BF32" i="45"/>
  <c r="BE32" i="45"/>
  <c r="BD32" i="45"/>
  <c r="BC32" i="45"/>
  <c r="BB32" i="45"/>
  <c r="BB34" i="45" s="1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 s="1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E34" i="45" s="1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CL34" i="45" l="1"/>
  <c r="N34" i="45"/>
  <c r="BG30" i="45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 s="1"/>
  <c r="AB30" i="45" s="1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 s="1"/>
  <c r="CB34" i="45"/>
  <c r="CF34" i="45"/>
  <c r="CJ34" i="45"/>
  <c r="CN34" i="45"/>
  <c r="CR34" i="45"/>
  <c r="FM34" i="45" s="1"/>
  <c r="EN33" i="45"/>
  <c r="ER33" i="45"/>
  <c r="EM33" i="45"/>
  <c r="FK33" i="45"/>
  <c r="FO33" i="45"/>
  <c r="CZ32" i="45"/>
  <c r="CY33" i="45"/>
  <c r="L34" i="45"/>
  <c r="P34" i="45"/>
  <c r="T34" i="45"/>
  <c r="X34" i="45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 s="1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 s="1"/>
  <c r="CX27" i="45"/>
  <c r="DB27" i="45"/>
  <c r="DP27" i="45"/>
  <c r="EW27" i="45"/>
  <c r="AH30" i="45"/>
  <c r="EJ33" i="45"/>
  <c r="EI33" i="45" s="1"/>
  <c r="EH33" i="45" s="1"/>
  <c r="EG33" i="45" s="1"/>
  <c r="EF33" i="45" s="1"/>
  <c r="EE33" i="45" s="1"/>
  <c r="ED33" i="45" s="1"/>
  <c r="EC33" i="45" s="1"/>
  <c r="EB33" i="45" s="1"/>
  <c r="EA33" i="45" s="1"/>
  <c r="DZ33" i="45" s="1"/>
  <c r="DY33" i="45" s="1"/>
  <c r="DX33" i="45" s="1"/>
  <c r="DW33" i="45" s="1"/>
  <c r="DV33" i="45" s="1"/>
  <c r="DU33" i="45" s="1"/>
  <c r="DT33" i="45" s="1"/>
  <c r="DS33" i="45" s="1"/>
  <c r="DR33" i="45" s="1"/>
  <c r="DQ33" i="45" s="1"/>
  <c r="DP33" i="45" s="1"/>
  <c r="DO33" i="45" s="1"/>
  <c r="T30" i="45"/>
  <c r="S30" i="45" s="1"/>
  <c r="R30" i="45" s="1"/>
  <c r="Q30" i="45" s="1"/>
  <c r="P30" i="45" s="1"/>
  <c r="O30" i="45" s="1"/>
  <c r="N30" i="45" s="1"/>
  <c r="M30" i="45" s="1"/>
  <c r="L30" i="45" s="1"/>
  <c r="K30" i="45" s="1"/>
  <c r="J30" i="45" s="1"/>
  <c r="DN27" i="45"/>
  <c r="DM27" i="45" s="1"/>
  <c r="FO27" i="45"/>
  <c r="EO27" i="45"/>
  <c r="FL27" i="45"/>
  <c r="AY30" i="45"/>
  <c r="FP33" i="45"/>
  <c r="EU34" i="45"/>
  <c r="DB33" i="45"/>
  <c r="FM33" i="45"/>
  <c r="FL33" i="45" s="1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 s="1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 s="1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 s="1"/>
  <c r="Z30" i="45"/>
  <c r="Y30" i="45" s="1"/>
  <c r="X30" i="45" s="1"/>
  <c r="AP30" i="45"/>
  <c r="AO30" i="45" s="1"/>
  <c r="AN30" i="45" s="1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 s="1"/>
  <c r="DI33" i="45"/>
  <c r="EO33" i="45"/>
  <c r="EW33" i="45"/>
  <c r="FA33" i="45"/>
  <c r="F34" i="45"/>
  <c r="CW34" i="45" s="1"/>
  <c r="J34" i="45"/>
  <c r="R34" i="45"/>
  <c r="DJ34" i="45" s="1"/>
  <c r="V34" i="45"/>
  <c r="Z34" i="45"/>
  <c r="AD34" i="45"/>
  <c r="DF34" i="45" s="1"/>
  <c r="AH34" i="45"/>
  <c r="AP34" i="45"/>
  <c r="AT34" i="45"/>
  <c r="EM34" i="45" s="1"/>
  <c r="AX34" i="45"/>
  <c r="EQ34" i="45" s="1"/>
  <c r="BF34" i="45"/>
  <c r="EY34" i="45" s="1"/>
  <c r="BJ34" i="45"/>
  <c r="FC34" i="45" s="1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 s="1"/>
  <c r="CK34" i="45"/>
  <c r="FF34" i="45" s="1"/>
  <c r="CZ27" i="45"/>
  <c r="DQ27" i="45"/>
  <c r="DU27" i="45"/>
  <c r="DY27" i="45"/>
  <c r="EC27" i="45"/>
  <c r="FC27" i="45"/>
  <c r="FB27" i="45" s="1"/>
  <c r="FG27" i="45"/>
  <c r="FM27" i="45"/>
  <c r="AL30" i="45"/>
  <c r="AK30" i="45" s="1"/>
  <c r="AJ30" i="45" s="1"/>
  <c r="CT30" i="45"/>
  <c r="DA32" i="45"/>
  <c r="DN32" i="45"/>
  <c r="DM32" i="45" s="1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 s="1"/>
  <c r="BU34" i="45"/>
  <c r="CG34" i="45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M26" i="45"/>
  <c r="L26" i="45"/>
  <c r="K26" i="45"/>
  <c r="J26" i="45"/>
  <c r="I26" i="45"/>
  <c r="H26" i="45"/>
  <c r="G26" i="45"/>
  <c r="F26" i="45"/>
  <c r="E26" i="45"/>
  <c r="CU24" i="45"/>
  <c r="CU42" i="45" s="1"/>
  <c r="CT24" i="45"/>
  <c r="CT42" i="45" s="1"/>
  <c r="CS24" i="45"/>
  <c r="CS42" i="45" s="1"/>
  <c r="CR24" i="45"/>
  <c r="CR42" i="45" s="1"/>
  <c r="CQ24" i="45"/>
  <c r="CQ42" i="45" s="1"/>
  <c r="CP24" i="45"/>
  <c r="CO24" i="45"/>
  <c r="CO42" i="45" s="1"/>
  <c r="CN24" i="45"/>
  <c r="CN42" i="45" s="1"/>
  <c r="CM24" i="45"/>
  <c r="CM42" i="45" s="1"/>
  <c r="CL24" i="45"/>
  <c r="CL42" i="45" s="1"/>
  <c r="CK24" i="45"/>
  <c r="CK42" i="45" s="1"/>
  <c r="CJ24" i="45"/>
  <c r="CJ42" i="45" s="1"/>
  <c r="CI24" i="45"/>
  <c r="CI42" i="45" s="1"/>
  <c r="CH24" i="45"/>
  <c r="CH42" i="45" s="1"/>
  <c r="CG24" i="45"/>
  <c r="CG42" i="45" s="1"/>
  <c r="CF24" i="45"/>
  <c r="CF42" i="45" s="1"/>
  <c r="CE24" i="45"/>
  <c r="CE42" i="45" s="1"/>
  <c r="CD24" i="45"/>
  <c r="CD42" i="45" s="1"/>
  <c r="CC24" i="45"/>
  <c r="CC42" i="45" s="1"/>
  <c r="CB24" i="45"/>
  <c r="CB42" i="45" s="1"/>
  <c r="CA24" i="45"/>
  <c r="CA42" i="45" s="1"/>
  <c r="BZ24" i="45"/>
  <c r="BZ42" i="45" s="1"/>
  <c r="BY24" i="45"/>
  <c r="BX24" i="45"/>
  <c r="BX42" i="45" s="1"/>
  <c r="BW24" i="45"/>
  <c r="BW42" i="45" s="1"/>
  <c r="BV24" i="45"/>
  <c r="BV42" i="45" s="1"/>
  <c r="BU24" i="45"/>
  <c r="BT24" i="45"/>
  <c r="BT42" i="45" s="1"/>
  <c r="BS24" i="45"/>
  <c r="BS42" i="45" s="1"/>
  <c r="BR24" i="45"/>
  <c r="BR42" i="45" s="1"/>
  <c r="BP24" i="45"/>
  <c r="BO24" i="45"/>
  <c r="BO42" i="45" s="1"/>
  <c r="BN24" i="45"/>
  <c r="BN42" i="45" s="1"/>
  <c r="BM24" i="45"/>
  <c r="BM42" i="45" s="1"/>
  <c r="BL24" i="45"/>
  <c r="BL42" i="45" s="1"/>
  <c r="BK24" i="45"/>
  <c r="BK42" i="45" s="1"/>
  <c r="BJ24" i="45"/>
  <c r="BJ42" i="45" s="1"/>
  <c r="BI24" i="45"/>
  <c r="BH24" i="45"/>
  <c r="BH42" i="45" s="1"/>
  <c r="BG24" i="45"/>
  <c r="BG42" i="45" s="1"/>
  <c r="BF24" i="45"/>
  <c r="BF42" i="45" s="1"/>
  <c r="BE24" i="45"/>
  <c r="BE42" i="45" s="1"/>
  <c r="BD24" i="45"/>
  <c r="BD42" i="45" s="1"/>
  <c r="BC24" i="45"/>
  <c r="BC42" i="45" s="1"/>
  <c r="BB24" i="45"/>
  <c r="BB42" i="45" s="1"/>
  <c r="BA24" i="45"/>
  <c r="BA42" i="45" s="1"/>
  <c r="AZ24" i="45"/>
  <c r="AZ42" i="45" s="1"/>
  <c r="AY24" i="45"/>
  <c r="AY42" i="45" s="1"/>
  <c r="AX24" i="45"/>
  <c r="AX42" i="45" s="1"/>
  <c r="AW24" i="45"/>
  <c r="AW42" i="45" s="1"/>
  <c r="AV24" i="45"/>
  <c r="AV42" i="45" s="1"/>
  <c r="AU24" i="45"/>
  <c r="AU42" i="45" s="1"/>
  <c r="AT24" i="45"/>
  <c r="AT42" i="45" s="1"/>
  <c r="AS24" i="45"/>
  <c r="AS42" i="45" s="1"/>
  <c r="AR24" i="45"/>
  <c r="AR42" i="45" s="1"/>
  <c r="AQ24" i="45"/>
  <c r="AP24" i="45"/>
  <c r="AO24" i="45"/>
  <c r="AN24" i="45"/>
  <c r="AN42" i="45" s="1"/>
  <c r="AM24" i="45"/>
  <c r="AL24" i="45"/>
  <c r="AK24" i="45"/>
  <c r="AJ24" i="45"/>
  <c r="AJ42" i="45" s="1"/>
  <c r="AI24" i="45"/>
  <c r="AH24" i="45"/>
  <c r="AG24" i="45"/>
  <c r="AF24" i="45"/>
  <c r="AF42" i="45" s="1"/>
  <c r="AE24" i="45"/>
  <c r="AD24" i="45"/>
  <c r="AC24" i="45"/>
  <c r="AB24" i="45"/>
  <c r="AB42" i="45" s="1"/>
  <c r="AA24" i="45"/>
  <c r="Z24" i="45"/>
  <c r="Y24" i="45"/>
  <c r="X24" i="45"/>
  <c r="X42" i="45" s="1"/>
  <c r="W24" i="45"/>
  <c r="V24" i="45"/>
  <c r="U24" i="45"/>
  <c r="U42" i="45" s="1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 s="1"/>
  <c r="H24" i="45"/>
  <c r="H42" i="45" s="1"/>
  <c r="G24" i="45"/>
  <c r="F24" i="45"/>
  <c r="F42" i="45" s="1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F26" i="45" l="1"/>
  <c r="DC34" i="45"/>
  <c r="FB34" i="45"/>
  <c r="DD34" i="45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 s="1"/>
  <c r="BB41" i="45"/>
  <c r="BJ41" i="45"/>
  <c r="BJ43" i="45" s="1"/>
  <c r="BS41" i="45"/>
  <c r="CA41" i="45"/>
  <c r="CA43" i="45" s="1"/>
  <c r="CI41" i="45"/>
  <c r="CM41" i="45"/>
  <c r="CM43" i="45" s="1"/>
  <c r="CU41" i="45"/>
  <c r="CU43" i="45" s="1"/>
  <c r="DD26" i="45"/>
  <c r="DH26" i="45"/>
  <c r="DL26" i="45"/>
  <c r="AX41" i="45"/>
  <c r="AX43" i="45" s="1"/>
  <c r="BF41" i="45"/>
  <c r="BF43" i="45" s="1"/>
  <c r="BN41" i="45"/>
  <c r="BN43" i="45" s="1"/>
  <c r="BW41" i="45"/>
  <c r="BW43" i="45" s="1"/>
  <c r="CE41" i="45"/>
  <c r="CE43" i="45" s="1"/>
  <c r="CQ41" i="45"/>
  <c r="CQ43" i="45" s="1"/>
  <c r="FF30" i="45"/>
  <c r="ER30" i="45"/>
  <c r="FA34" i="45"/>
  <c r="FD30" i="45"/>
  <c r="DI34" i="45"/>
  <c r="DH34" i="45" s="1"/>
  <c r="FH34" i="45"/>
  <c r="ER34" i="45"/>
  <c r="FB30" i="45"/>
  <c r="DA30" i="45"/>
  <c r="EW34" i="45"/>
  <c r="EP30" i="45"/>
  <c r="AV41" i="45"/>
  <c r="AV43" i="45" s="1"/>
  <c r="BH41" i="45"/>
  <c r="BH43" i="45" s="1"/>
  <c r="BP41" i="45"/>
  <c r="BY41" i="45"/>
  <c r="CC41" i="45"/>
  <c r="CC43" i="45" s="1"/>
  <c r="CK41" i="45"/>
  <c r="CK43" i="45" s="1"/>
  <c r="EZ34" i="45"/>
  <c r="EY30" i="45"/>
  <c r="EO34" i="45"/>
  <c r="ES34" i="45"/>
  <c r="AZ41" i="45"/>
  <c r="BD41" i="45"/>
  <c r="BD43" i="45" s="1"/>
  <c r="BL41" i="45"/>
  <c r="BL43" i="45" s="1"/>
  <c r="BU41" i="45"/>
  <c r="CG41" i="45"/>
  <c r="CG43" i="45" s="1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EI41" i="45" s="1"/>
  <c r="AU41" i="45"/>
  <c r="AU43" i="45" s="1"/>
  <c r="AY41" i="45"/>
  <c r="AY43" i="45" s="1"/>
  <c r="BC41" i="45"/>
  <c r="BC43" i="45" s="1"/>
  <c r="BG41" i="45"/>
  <c r="BG43" i="45" s="1"/>
  <c r="BK41" i="45"/>
  <c r="BK43" i="45" s="1"/>
  <c r="BO41" i="45"/>
  <c r="BT41" i="45"/>
  <c r="BT43" i="45" s="1"/>
  <c r="BX41" i="45"/>
  <c r="CB41" i="45"/>
  <c r="CB43" i="45" s="1"/>
  <c r="CF41" i="45"/>
  <c r="CF43" i="45" s="1"/>
  <c r="CJ41" i="45"/>
  <c r="CJ43" i="45" s="1"/>
  <c r="CN41" i="45"/>
  <c r="CN43" i="45" s="1"/>
  <c r="CR41" i="45"/>
  <c r="CY34" i="45"/>
  <c r="CW23" i="45"/>
  <c r="DA24" i="45"/>
  <c r="CY26" i="45"/>
  <c r="EV34" i="45"/>
  <c r="DL34" i="45"/>
  <c r="EV30" i="45"/>
  <c r="EU30" i="45" s="1"/>
  <c r="FE34" i="45"/>
  <c r="FE30" i="45"/>
  <c r="DE30" i="45"/>
  <c r="DA23" i="45"/>
  <c r="CZ42" i="45"/>
  <c r="T42" i="45"/>
  <c r="S42" i="45" s="1"/>
  <c r="BY42" i="45"/>
  <c r="ET42" i="45" s="1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 s="1"/>
  <c r="M41" i="45"/>
  <c r="Q41" i="45"/>
  <c r="U41" i="45"/>
  <c r="U43" i="45" s="1"/>
  <c r="Y41" i="45"/>
  <c r="AC41" i="45"/>
  <c r="AG41" i="45"/>
  <c r="AK41" i="45"/>
  <c r="AO41" i="45"/>
  <c r="AS41" i="45"/>
  <c r="AS43" i="45" s="1"/>
  <c r="AW41" i="45"/>
  <c r="AW43" i="45" s="1"/>
  <c r="BA41" i="45"/>
  <c r="BA43" i="45" s="1"/>
  <c r="BE41" i="45"/>
  <c r="BE43" i="45" s="1"/>
  <c r="BI41" i="45"/>
  <c r="BM41" i="45"/>
  <c r="BM43" i="45" s="1"/>
  <c r="BR41" i="45"/>
  <c r="BV41" i="45"/>
  <c r="BZ41" i="45"/>
  <c r="CD41" i="45"/>
  <c r="CH41" i="45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 s="1"/>
  <c r="EI34" i="45" s="1"/>
  <c r="EH34" i="45" s="1"/>
  <c r="DQ23" i="45"/>
  <c r="FH24" i="45"/>
  <c r="DM23" i="45"/>
  <c r="EC23" i="45"/>
  <c r="ET23" i="45"/>
  <c r="FJ23" i="45"/>
  <c r="E25" i="45"/>
  <c r="M25" i="45"/>
  <c r="Q25" i="45"/>
  <c r="R42" i="45"/>
  <c r="Q42" i="45" s="1"/>
  <c r="P42" i="45" s="1"/>
  <c r="O42" i="45" s="1"/>
  <c r="N42" i="45" s="1"/>
  <c r="M42" i="45" s="1"/>
  <c r="L42" i="45" s="1"/>
  <c r="K42" i="45" s="1"/>
  <c r="J42" i="45" s="1"/>
  <c r="Y25" i="45"/>
  <c r="AC25" i="45"/>
  <c r="AG25" i="45"/>
  <c r="AK25" i="45"/>
  <c r="AO25" i="45"/>
  <c r="ED24" i="45"/>
  <c r="EY42" i="45"/>
  <c r="FC42" i="45"/>
  <c r="FK24" i="45"/>
  <c r="FO42" i="45"/>
  <c r="FN42" i="45" s="1"/>
  <c r="DG24" i="45"/>
  <c r="DW24" i="45"/>
  <c r="EN24" i="45"/>
  <c r="FD24" i="45"/>
  <c r="BN25" i="45"/>
  <c r="CE25" i="45"/>
  <c r="CU25" i="45"/>
  <c r="EJ30" i="45"/>
  <c r="EI30" i="45" s="1"/>
  <c r="EH30" i="45" s="1"/>
  <c r="EG30" i="45" s="1"/>
  <c r="EF30" i="45" s="1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 s="1"/>
  <c r="FL34" i="45"/>
  <c r="FJ30" i="45"/>
  <c r="FI30" i="45" s="1"/>
  <c r="FH30" i="45" s="1"/>
  <c r="FG30" i="45" s="1"/>
  <c r="J41" i="45"/>
  <c r="AH41" i="45"/>
  <c r="BU42" i="45"/>
  <c r="EP42" i="45" s="1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 s="1"/>
  <c r="EM26" i="45" s="1"/>
  <c r="EK26" i="45" s="1"/>
  <c r="CF29" i="45"/>
  <c r="CF28" i="45"/>
  <c r="FA26" i="45"/>
  <c r="AE30" i="45"/>
  <c r="DG30" i="45"/>
  <c r="DF30" i="45" s="1"/>
  <c r="W30" i="45"/>
  <c r="DB30" i="45" s="1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 s="1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 s="1"/>
  <c r="CD29" i="45"/>
  <c r="EY26" i="45"/>
  <c r="CH28" i="45"/>
  <c r="CH29" i="45"/>
  <c r="FC26" i="45"/>
  <c r="FB26" i="45" s="1"/>
  <c r="CL28" i="45"/>
  <c r="CL29" i="45"/>
  <c r="FG26" i="45"/>
  <c r="CP28" i="45"/>
  <c r="FK26" i="45"/>
  <c r="CP29" i="45"/>
  <c r="CT28" i="45"/>
  <c r="FO26" i="45"/>
  <c r="FN26" i="45" s="1"/>
  <c r="CT29" i="45"/>
  <c r="F30" i="45"/>
  <c r="CX30" i="45" s="1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 s="1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 s="1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CC25" i="45"/>
  <c r="CG25" i="45"/>
  <c r="CK25" i="45"/>
  <c r="CS25" i="45"/>
  <c r="EX34" i="45"/>
  <c r="DE34" i="45"/>
  <c r="DD30" i="45"/>
  <c r="N41" i="45"/>
  <c r="Z41" i="45"/>
  <c r="AL41" i="45"/>
  <c r="BP42" i="45"/>
  <c r="EK42" i="45" s="1"/>
  <c r="EJ42" i="45" s="1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 s="1"/>
  <c r="I25" i="45"/>
  <c r="U25" i="45"/>
  <c r="AS25" i="45"/>
  <c r="BE25" i="45"/>
  <c r="EG34" i="45"/>
  <c r="EF34" i="45" s="1"/>
  <c r="EE34" i="45" s="1"/>
  <c r="ED34" i="45" s="1"/>
  <c r="EC34" i="45" s="1"/>
  <c r="EB34" i="45" s="1"/>
  <c r="EA34" i="45" s="1"/>
  <c r="DZ34" i="45" s="1"/>
  <c r="DY34" i="45" s="1"/>
  <c r="DX34" i="45" s="1"/>
  <c r="DW34" i="45" s="1"/>
  <c r="DV34" i="45" s="1"/>
  <c r="DU34" i="45" s="1"/>
  <c r="DT34" i="45" s="1"/>
  <c r="DS34" i="45" s="1"/>
  <c r="DR34" i="45" s="1"/>
  <c r="DQ34" i="45" s="1"/>
  <c r="DP34" i="45" s="1"/>
  <c r="DO34" i="45" s="1"/>
  <c r="DA34" i="45"/>
  <c r="CZ34" i="45" s="1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 s="1"/>
  <c r="EZ42" i="45"/>
  <c r="FD42" i="45"/>
  <c r="CP42" i="45"/>
  <c r="FK42" i="45" s="1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 s="1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 s="1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CI43" i="45"/>
  <c r="AQ42" i="45"/>
  <c r="AP42" i="45" s="1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 s="1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 s="1"/>
  <c r="ED30" i="45" s="1"/>
  <c r="EC30" i="45" s="1"/>
  <c r="EB30" i="45" s="1"/>
  <c r="DK30" i="45"/>
  <c r="DJ30" i="45" s="1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 s="1"/>
  <c r="W42" i="45"/>
  <c r="DO42" i="45" s="1"/>
  <c r="AA42" i="45"/>
  <c r="Z42" i="45" s="1"/>
  <c r="AE42" i="45"/>
  <c r="AD42" i="45" s="1"/>
  <c r="DV42" i="45" s="1"/>
  <c r="AI42" i="45"/>
  <c r="AH42" i="45" s="1"/>
  <c r="DZ42" i="45" s="1"/>
  <c r="AM42" i="45"/>
  <c r="AL42" i="45" s="1"/>
  <c r="EX42" i="45"/>
  <c r="FF42" i="45"/>
  <c r="FE42" i="45" s="1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 s="1"/>
  <c r="DE26" i="45"/>
  <c r="DI26" i="45"/>
  <c r="DN26" i="45"/>
  <c r="DM26" i="45" s="1"/>
  <c r="EP34" i="45"/>
  <c r="DN34" i="45"/>
  <c r="DM34" i="45" s="1"/>
  <c r="ET34" i="45"/>
  <c r="CX34" i="45"/>
  <c r="FC41" i="45" l="1"/>
  <c r="EQ41" i="45"/>
  <c r="EM28" i="45"/>
  <c r="ET25" i="45"/>
  <c r="DH25" i="45"/>
  <c r="BI43" i="45"/>
  <c r="FB43" i="45" s="1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 s="1"/>
  <c r="EN41" i="45"/>
  <c r="DA41" i="45"/>
  <c r="FE28" i="45"/>
  <c r="EW41" i="45"/>
  <c r="BS43" i="45"/>
  <c r="EN43" i="45" s="1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 s="1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 s="1"/>
  <c r="FP41" i="45"/>
  <c r="EZ41" i="45"/>
  <c r="DD28" i="45"/>
  <c r="EH41" i="45"/>
  <c r="FB28" i="45"/>
  <c r="DG28" i="45"/>
  <c r="Q43" i="45"/>
  <c r="EP41" i="45"/>
  <c r="EZ43" i="45"/>
  <c r="CD43" i="45"/>
  <c r="EY43" i="45" s="1"/>
  <c r="DF28" i="45"/>
  <c r="EP28" i="45"/>
  <c r="EI42" i="45"/>
  <c r="EH42" i="45" s="1"/>
  <c r="K43" i="45"/>
  <c r="CW42" i="45"/>
  <c r="ER43" i="45"/>
  <c r="DA25" i="45"/>
  <c r="FF41" i="45"/>
  <c r="M43" i="45"/>
  <c r="DL25" i="45"/>
  <c r="FF43" i="45"/>
  <c r="DI25" i="45"/>
  <c r="DN25" i="45"/>
  <c r="DM25" i="45" s="1"/>
  <c r="EK28" i="45"/>
  <c r="EJ28" i="45" s="1"/>
  <c r="EI28" i="45" s="1"/>
  <c r="CW28" i="45"/>
  <c r="EO28" i="45"/>
  <c r="EX25" i="45"/>
  <c r="EN25" i="45"/>
  <c r="EE42" i="45"/>
  <c r="ED42" i="45" s="1"/>
  <c r="G43" i="45"/>
  <c r="EA30" i="45"/>
  <c r="DZ30" i="45" s="1"/>
  <c r="DY30" i="45" s="1"/>
  <c r="DX30" i="45" s="1"/>
  <c r="DW30" i="45" s="1"/>
  <c r="DV30" i="45" s="1"/>
  <c r="DU30" i="45" s="1"/>
  <c r="DT30" i="45" s="1"/>
  <c r="DS30" i="45" s="1"/>
  <c r="DR30" i="45" s="1"/>
  <c r="DQ30" i="45" s="1"/>
  <c r="DP30" i="45" s="1"/>
  <c r="DO30" i="45" s="1"/>
  <c r="FI25" i="45"/>
  <c r="FH25" i="45" s="1"/>
  <c r="FG25" i="45" s="1"/>
  <c r="DE28" i="45"/>
  <c r="BU43" i="45"/>
  <c r="EP43" i="45" s="1"/>
  <c r="FJ41" i="45"/>
  <c r="CH43" i="45"/>
  <c r="FC43" i="45" s="1"/>
  <c r="BR43" i="45"/>
  <c r="EM43" i="45" s="1"/>
  <c r="W43" i="45"/>
  <c r="FM28" i="45"/>
  <c r="ET28" i="45"/>
  <c r="FL42" i="45"/>
  <c r="BN31" i="45"/>
  <c r="EI29" i="45"/>
  <c r="DO29" i="45"/>
  <c r="AP29" i="45"/>
  <c r="EH29" i="45" s="1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 s="1"/>
  <c r="DF42" i="45"/>
  <c r="DE42" i="45" s="1"/>
  <c r="FL29" i="45"/>
  <c r="CQ31" i="45"/>
  <c r="CE31" i="45"/>
  <c r="EZ29" i="45"/>
  <c r="AO42" i="45"/>
  <c r="AO43" i="45" s="1"/>
  <c r="DL42" i="45"/>
  <c r="DK42" i="45" s="1"/>
  <c r="CJ31" i="45"/>
  <c r="FE29" i="45"/>
  <c r="FD29" i="45" s="1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 s="1"/>
  <c r="AG31" i="45"/>
  <c r="X29" i="45"/>
  <c r="DP29" i="45" s="1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 s="1"/>
  <c r="EW25" i="45"/>
  <c r="FJ28" i="45"/>
  <c r="FI28" i="45" s="1"/>
  <c r="FH28" i="45" s="1"/>
  <c r="FG28" i="45" s="1"/>
  <c r="DB28" i="45"/>
  <c r="FB25" i="45"/>
  <c r="EK25" i="45"/>
  <c r="EJ25" i="45" s="1"/>
  <c r="EI25" i="45" s="1"/>
  <c r="EH25" i="45" s="1"/>
  <c r="EG25" i="45" s="1"/>
  <c r="EF25" i="45" s="1"/>
  <c r="EE25" i="45" s="1"/>
  <c r="ED25" i="45" s="1"/>
  <c r="EC25" i="45" s="1"/>
  <c r="EB25" i="45" s="1"/>
  <c r="EA25" i="45" s="1"/>
  <c r="DZ25" i="45" s="1"/>
  <c r="DY25" i="45" s="1"/>
  <c r="DX25" i="45" s="1"/>
  <c r="DW25" i="45" s="1"/>
  <c r="DV25" i="45" s="1"/>
  <c r="DU25" i="45" s="1"/>
  <c r="DT25" i="45" s="1"/>
  <c r="DS25" i="45" s="1"/>
  <c r="DR25" i="45" s="1"/>
  <c r="DQ25" i="45" s="1"/>
  <c r="DP25" i="45" s="1"/>
  <c r="DO25" i="45" s="1"/>
  <c r="DS42" i="45"/>
  <c r="FB42" i="45"/>
  <c r="CP43" i="45"/>
  <c r="ED41" i="45"/>
  <c r="FA43" i="45"/>
  <c r="BE29" i="45"/>
  <c r="EX29" i="45" s="1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 s="1"/>
  <c r="AG42" i="45"/>
  <c r="AG43" i="45" s="1"/>
  <c r="DH42" i="45"/>
  <c r="DG42" i="45" s="1"/>
  <c r="FP29" i="45"/>
  <c r="FO29" i="45" s="1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 s="1"/>
  <c r="FP30" i="45" s="1"/>
  <c r="EU29" i="45"/>
  <c r="BZ31" i="45"/>
  <c r="AJ29" i="45"/>
  <c r="AK31" i="45"/>
  <c r="L29" i="45"/>
  <c r="M31" i="45"/>
  <c r="AR43" i="45"/>
  <c r="DM41" i="45"/>
  <c r="T43" i="45"/>
  <c r="FP40" i="45"/>
  <c r="E43" i="45"/>
  <c r="FP42" i="45" s="1"/>
  <c r="N29" i="45"/>
  <c r="O31" i="45"/>
  <c r="ES25" i="45"/>
  <c r="FI42" i="45"/>
  <c r="FH42" i="45" s="1"/>
  <c r="FG42" i="45" s="1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 s="1"/>
  <c r="EO43" i="45"/>
  <c r="EB41" i="45"/>
  <c r="EZ25" i="45"/>
  <c r="EY25" i="45" s="1"/>
  <c r="Y42" i="45"/>
  <c r="Y43" i="45" s="1"/>
  <c r="DD42" i="45"/>
  <c r="DC42" i="45" s="1"/>
  <c r="CI31" i="45"/>
  <c r="BS31" i="45"/>
  <c r="EN29" i="45"/>
  <c r="EE29" i="45"/>
  <c r="BJ31" i="45"/>
  <c r="BW28" i="45"/>
  <c r="ER28" i="45" s="1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 s="1"/>
  <c r="DJ42" i="45"/>
  <c r="DI42" i="45" s="1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 s="1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 s="1"/>
  <c r="EW28" i="45"/>
  <c r="AL29" i="45"/>
  <c r="AM31" i="45"/>
  <c r="J29" i="45"/>
  <c r="DB29" i="45" s="1"/>
  <c r="K31" i="45"/>
  <c r="N43" i="45"/>
  <c r="FG29" i="45"/>
  <c r="CL31" i="45"/>
  <c r="CH31" i="45"/>
  <c r="FC29" i="45"/>
  <c r="FB29" i="45" s="1"/>
  <c r="CD31" i="45"/>
  <c r="CC31" i="45" s="1"/>
  <c r="EY29" i="45"/>
  <c r="EQ29" i="45"/>
  <c r="BV31" i="45"/>
  <c r="H29" i="45"/>
  <c r="I31" i="45"/>
  <c r="AN43" i="45"/>
  <c r="DK41" i="45"/>
  <c r="L43" i="45"/>
  <c r="CE28" i="45"/>
  <c r="EZ28" i="45" s="1"/>
  <c r="EY28" i="45" s="1"/>
  <c r="FA28" i="45"/>
  <c r="J43" i="45"/>
  <c r="AA43" i="45"/>
  <c r="DR42" i="45"/>
  <c r="FO25" i="45"/>
  <c r="FN25" i="45" s="1"/>
  <c r="FD28" i="45"/>
  <c r="EH28" i="45"/>
  <c r="EG28" i="45" s="1"/>
  <c r="EF28" i="45" s="1"/>
  <c r="EE28" i="45" s="1"/>
  <c r="ED28" i="45" s="1"/>
  <c r="EC28" i="45" s="1"/>
  <c r="EB28" i="45" s="1"/>
  <c r="EA28" i="45" s="1"/>
  <c r="DZ28" i="45" s="1"/>
  <c r="DY28" i="45" s="1"/>
  <c r="DX28" i="45" s="1"/>
  <c r="DW28" i="45" s="1"/>
  <c r="DV28" i="45" s="1"/>
  <c r="DU28" i="45" s="1"/>
  <c r="DT28" i="45" s="1"/>
  <c r="DS28" i="45" s="1"/>
  <c r="DR28" i="45" s="1"/>
  <c r="DQ28" i="45" s="1"/>
  <c r="DP28" i="45" s="1"/>
  <c r="DO28" i="45" s="1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 l="1"/>
  <c r="ET43" i="45"/>
  <c r="EG42" i="45"/>
  <c r="DK43" i="45"/>
  <c r="FO43" i="45"/>
  <c r="FN43" i="45" s="1"/>
  <c r="FM43" i="45"/>
  <c r="FF31" i="45"/>
  <c r="DC43" i="45"/>
  <c r="DG43" i="45"/>
  <c r="DI43" i="45"/>
  <c r="FM31" i="45"/>
  <c r="FL31" i="45" s="1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 s="1"/>
  <c r="AL31" i="45"/>
  <c r="DJ29" i="45"/>
  <c r="AB31" i="45"/>
  <c r="DE29" i="45"/>
  <c r="X31" i="45"/>
  <c r="DC29" i="45"/>
  <c r="T31" i="45"/>
  <c r="F31" i="45"/>
  <c r="CW29" i="45"/>
  <c r="CZ29" i="45"/>
  <c r="CY29" i="45" s="1"/>
  <c r="EJ29" i="45"/>
  <c r="DN31" i="45"/>
  <c r="CZ43" i="45"/>
  <c r="CW43" i="45"/>
  <c r="ES31" i="45"/>
  <c r="ER31" i="45" s="1"/>
  <c r="DY42" i="45"/>
  <c r="BR31" i="45"/>
  <c r="EM31" i="45" s="1"/>
  <c r="EK31" i="45" s="1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 s="1"/>
  <c r="DR29" i="45"/>
  <c r="DA31" i="45"/>
  <c r="FN28" i="45"/>
  <c r="EC42" i="45"/>
  <c r="DD43" i="45"/>
  <c r="FB31" i="45"/>
  <c r="FA31" i="45"/>
  <c r="EZ31" i="45" s="1"/>
  <c r="EY31" i="45" s="1"/>
  <c r="FN31" i="45"/>
  <c r="ET31" i="45"/>
  <c r="EF29" i="45"/>
  <c r="CX29" i="45"/>
  <c r="L31" i="45"/>
  <c r="CO43" i="45"/>
  <c r="FJ43" i="45" s="1"/>
  <c r="FI43" i="45" s="1"/>
  <c r="FK43" i="45"/>
  <c r="DH29" i="45"/>
  <c r="AH31" i="45"/>
  <c r="DL29" i="45"/>
  <c r="AP31" i="45"/>
  <c r="J31" i="45"/>
  <c r="AJ31" i="45"/>
  <c r="DI29" i="45"/>
  <c r="BE31" i="45"/>
  <c r="EX31" i="45" s="1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 s="1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 s="1"/>
  <c r="CT17" i="45"/>
  <c r="CT19" i="45" s="1"/>
  <c r="CS17" i="45"/>
  <c r="CS19" i="45" s="1"/>
  <c r="CR17" i="45"/>
  <c r="CR19" i="45" s="1"/>
  <c r="CQ17" i="45"/>
  <c r="CQ19" i="45" s="1"/>
  <c r="CP17" i="45"/>
  <c r="CO17" i="45"/>
  <c r="CO19" i="45" s="1"/>
  <c r="CN17" i="45"/>
  <c r="CN19" i="45" s="1"/>
  <c r="CM17" i="45"/>
  <c r="CM19" i="45" s="1"/>
  <c r="CL17" i="45"/>
  <c r="CL19" i="45" s="1"/>
  <c r="CK17" i="45"/>
  <c r="CK19" i="45" s="1"/>
  <c r="CJ17" i="45"/>
  <c r="CJ19" i="45" s="1"/>
  <c r="CI17" i="45"/>
  <c r="CI19" i="45" s="1"/>
  <c r="CH17" i="45"/>
  <c r="CH19" i="45" s="1"/>
  <c r="CG17" i="45"/>
  <c r="CG19" i="45" s="1"/>
  <c r="CF17" i="45"/>
  <c r="CF19" i="45" s="1"/>
  <c r="CE17" i="45"/>
  <c r="CE19" i="45" s="1"/>
  <c r="CD17" i="45"/>
  <c r="CD19" i="45" s="1"/>
  <c r="CC17" i="45"/>
  <c r="CC19" i="45" s="1"/>
  <c r="CB17" i="45"/>
  <c r="CB19" i="45" s="1"/>
  <c r="CA17" i="45"/>
  <c r="CA19" i="45" s="1"/>
  <c r="BZ17" i="45"/>
  <c r="BZ19" i="45" s="1"/>
  <c r="BY17" i="45"/>
  <c r="BY19" i="45" s="1"/>
  <c r="BX17" i="45"/>
  <c r="BX19" i="45" s="1"/>
  <c r="BW17" i="45"/>
  <c r="BW19" i="45" s="1"/>
  <c r="BV17" i="45"/>
  <c r="BV19" i="45" s="1"/>
  <c r="BU17" i="45"/>
  <c r="BU19" i="45" s="1"/>
  <c r="BT17" i="45"/>
  <c r="BT19" i="45" s="1"/>
  <c r="BS17" i="45"/>
  <c r="BS19" i="45" s="1"/>
  <c r="BR17" i="45"/>
  <c r="BR19" i="45" s="1"/>
  <c r="BP17" i="45"/>
  <c r="BP19" i="45" s="1"/>
  <c r="BO17" i="45"/>
  <c r="BO19" i="45" s="1"/>
  <c r="BN17" i="45"/>
  <c r="BN19" i="45" s="1"/>
  <c r="BM17" i="45"/>
  <c r="BM19" i="45" s="1"/>
  <c r="BL17" i="45"/>
  <c r="BL19" i="45" s="1"/>
  <c r="BK17" i="45"/>
  <c r="BK19" i="45" s="1"/>
  <c r="BJ17" i="45"/>
  <c r="BJ19" i="45" s="1"/>
  <c r="BI17" i="45"/>
  <c r="BI19" i="45" s="1"/>
  <c r="BH17" i="45"/>
  <c r="BH19" i="45" s="1"/>
  <c r="BG17" i="45"/>
  <c r="BG19" i="45" s="1"/>
  <c r="BF17" i="45"/>
  <c r="BE17" i="45"/>
  <c r="BE19" i="45" s="1"/>
  <c r="BD17" i="45"/>
  <c r="BD19" i="45" s="1"/>
  <c r="BC17" i="45"/>
  <c r="BC19" i="45" s="1"/>
  <c r="BB17" i="45"/>
  <c r="BB19" i="45" s="1"/>
  <c r="BA17" i="45"/>
  <c r="BA19" i="45" s="1"/>
  <c r="AZ17" i="45"/>
  <c r="AZ19" i="45" s="1"/>
  <c r="AY17" i="45"/>
  <c r="AY19" i="45" s="1"/>
  <c r="AX17" i="45"/>
  <c r="AX19" i="45" s="1"/>
  <c r="AW17" i="45"/>
  <c r="AW19" i="45" s="1"/>
  <c r="AV17" i="45"/>
  <c r="AV19" i="45" s="1"/>
  <c r="AU17" i="45"/>
  <c r="AU19" i="45" s="1"/>
  <c r="AT17" i="45"/>
  <c r="AT19" i="45" s="1"/>
  <c r="AS17" i="45"/>
  <c r="AS19" i="45" s="1"/>
  <c r="AR17" i="45"/>
  <c r="AR19" i="45" s="1"/>
  <c r="AQ17" i="45"/>
  <c r="AQ19" i="45" s="1"/>
  <c r="AP17" i="45"/>
  <c r="AP19" i="45" s="1"/>
  <c r="AO17" i="45"/>
  <c r="AO19" i="45" s="1"/>
  <c r="AN17" i="45"/>
  <c r="AN19" i="45" s="1"/>
  <c r="AM17" i="45"/>
  <c r="AM19" i="45" s="1"/>
  <c r="AL17" i="45"/>
  <c r="AL19" i="45" s="1"/>
  <c r="AK17" i="45"/>
  <c r="AK19" i="45" s="1"/>
  <c r="AJ17" i="45"/>
  <c r="AJ19" i="45" s="1"/>
  <c r="AI17" i="45"/>
  <c r="AI19" i="45" s="1"/>
  <c r="AH17" i="45"/>
  <c r="AH19" i="45" s="1"/>
  <c r="AG17" i="45"/>
  <c r="AG19" i="45" s="1"/>
  <c r="AF17" i="45"/>
  <c r="AF19" i="45" s="1"/>
  <c r="AE17" i="45"/>
  <c r="AD17" i="45"/>
  <c r="AD19" i="45" s="1"/>
  <c r="AC17" i="45"/>
  <c r="AC19" i="45" s="1"/>
  <c r="AB17" i="45"/>
  <c r="AB19" i="45" s="1"/>
  <c r="AA17" i="45"/>
  <c r="AA19" i="45" s="1"/>
  <c r="Z17" i="45"/>
  <c r="Z19" i="45" s="1"/>
  <c r="Y17" i="45"/>
  <c r="Y19" i="45" s="1"/>
  <c r="X17" i="45"/>
  <c r="X19" i="45" s="1"/>
  <c r="W17" i="45"/>
  <c r="W19" i="45" s="1"/>
  <c r="V17" i="45"/>
  <c r="V19" i="45" s="1"/>
  <c r="U17" i="45"/>
  <c r="U19" i="45" s="1"/>
  <c r="T17" i="45"/>
  <c r="T19" i="45" s="1"/>
  <c r="S17" i="45"/>
  <c r="S19" i="45" s="1"/>
  <c r="R17" i="45"/>
  <c r="R19" i="45" s="1"/>
  <c r="Q17" i="45"/>
  <c r="Q19" i="45" s="1"/>
  <c r="P17" i="45"/>
  <c r="P19" i="45" s="1"/>
  <c r="O17" i="45"/>
  <c r="O19" i="45" s="1"/>
  <c r="N17" i="45"/>
  <c r="N19" i="45" s="1"/>
  <c r="M17" i="45"/>
  <c r="M19" i="45" s="1"/>
  <c r="L17" i="45"/>
  <c r="L19" i="45" s="1"/>
  <c r="K17" i="45"/>
  <c r="K19" i="45" s="1"/>
  <c r="J17" i="45"/>
  <c r="J19" i="45" s="1"/>
  <c r="I17" i="45"/>
  <c r="I19" i="45" s="1"/>
  <c r="H17" i="45"/>
  <c r="H19" i="45" s="1"/>
  <c r="G17" i="45"/>
  <c r="G19" i="45" s="1"/>
  <c r="F17" i="45"/>
  <c r="F19" i="45" s="1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 s="1"/>
  <c r="AQ14" i="45"/>
  <c r="AP14" i="45"/>
  <c r="AP16" i="45" s="1"/>
  <c r="AO14" i="45"/>
  <c r="AN14" i="45"/>
  <c r="AM14" i="45"/>
  <c r="AM16" i="45" s="1"/>
  <c r="AL14" i="45"/>
  <c r="AK14" i="45"/>
  <c r="AK16" i="45" s="1"/>
  <c r="AJ14" i="45"/>
  <c r="AI14" i="45"/>
  <c r="AI16" i="45" s="1"/>
  <c r="AH14" i="45"/>
  <c r="AH16" i="45" s="1"/>
  <c r="AG14" i="45"/>
  <c r="AG16" i="45" s="1"/>
  <c r="AF14" i="45"/>
  <c r="AE14" i="45"/>
  <c r="AE16" i="45" s="1"/>
  <c r="AD14" i="45"/>
  <c r="AC14" i="45"/>
  <c r="AC16" i="45" s="1"/>
  <c r="AB14" i="45"/>
  <c r="AA14" i="45"/>
  <c r="Z14" i="45"/>
  <c r="Z16" i="45" s="1"/>
  <c r="Y14" i="45"/>
  <c r="Y16" i="45" s="1"/>
  <c r="X14" i="45"/>
  <c r="W14" i="45"/>
  <c r="V14" i="45"/>
  <c r="U14" i="45"/>
  <c r="T14" i="45"/>
  <c r="S14" i="45"/>
  <c r="R14" i="45"/>
  <c r="R16" i="45" s="1"/>
  <c r="Q14" i="45"/>
  <c r="Q16" i="45" s="1"/>
  <c r="P14" i="45"/>
  <c r="O14" i="45"/>
  <c r="N14" i="45"/>
  <c r="N16" i="45" s="1"/>
  <c r="M14" i="45"/>
  <c r="M16" i="45" s="1"/>
  <c r="L14" i="45"/>
  <c r="K14" i="45"/>
  <c r="J14" i="45"/>
  <c r="J16" i="45" s="1"/>
  <c r="I14" i="45"/>
  <c r="H14" i="45"/>
  <c r="G14" i="45"/>
  <c r="F14" i="45"/>
  <c r="F16" i="45" s="1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 s="1"/>
  <c r="CQ11" i="45"/>
  <c r="CP11" i="45"/>
  <c r="CO11" i="45"/>
  <c r="CN11" i="45"/>
  <c r="CN13" i="45" s="1"/>
  <c r="CM11" i="45"/>
  <c r="CL11" i="45"/>
  <c r="CK11" i="45"/>
  <c r="CK13" i="45" s="1"/>
  <c r="CJ11" i="45"/>
  <c r="CI11" i="45"/>
  <c r="CH11" i="45"/>
  <c r="CG11" i="45"/>
  <c r="CG13" i="45" s="1"/>
  <c r="CF11" i="45"/>
  <c r="CF13" i="45" s="1"/>
  <c r="CE11" i="45"/>
  <c r="CD11" i="45"/>
  <c r="CC11" i="45"/>
  <c r="CC13" i="45" s="1"/>
  <c r="CB11" i="45"/>
  <c r="CB13" i="45" s="1"/>
  <c r="CA11" i="45"/>
  <c r="BZ11" i="45"/>
  <c r="BY11" i="45"/>
  <c r="BY13" i="45" s="1"/>
  <c r="BX11" i="45"/>
  <c r="BX13" i="45" s="1"/>
  <c r="BW11" i="45"/>
  <c r="BV11" i="45"/>
  <c r="BU11" i="45"/>
  <c r="BU13" i="45" s="1"/>
  <c r="BT11" i="45"/>
  <c r="BT13" i="45" s="1"/>
  <c r="BS11" i="45"/>
  <c r="BR11" i="45"/>
  <c r="BP11" i="45"/>
  <c r="BP13" i="45" s="1"/>
  <c r="BO11" i="45"/>
  <c r="BO13" i="45" s="1"/>
  <c r="BN11" i="45"/>
  <c r="BM11" i="45"/>
  <c r="BL11" i="45"/>
  <c r="BL13" i="45" s="1"/>
  <c r="BK11" i="45"/>
  <c r="BK13" i="45" s="1"/>
  <c r="BJ11" i="45"/>
  <c r="BI11" i="45"/>
  <c r="BH11" i="45"/>
  <c r="BH13" i="45" s="1"/>
  <c r="BG11" i="45"/>
  <c r="BG13" i="45" s="1"/>
  <c r="BF11" i="45"/>
  <c r="BE11" i="45"/>
  <c r="BD11" i="45"/>
  <c r="BD13" i="45" s="1"/>
  <c r="BC11" i="45"/>
  <c r="BC13" i="45" s="1"/>
  <c r="BB11" i="45"/>
  <c r="BA11" i="45"/>
  <c r="AZ11" i="45"/>
  <c r="AZ13" i="45" s="1"/>
  <c r="AY11" i="45"/>
  <c r="AY13" i="45" s="1"/>
  <c r="AX11" i="45"/>
  <c r="AW11" i="45"/>
  <c r="AV11" i="45"/>
  <c r="AV13" i="45" s="1"/>
  <c r="AU11" i="45"/>
  <c r="AU13" i="45" s="1"/>
  <c r="AT11" i="45"/>
  <c r="AS11" i="45"/>
  <c r="AR11" i="45"/>
  <c r="AR13" i="45" s="1"/>
  <c r="AQ11" i="45"/>
  <c r="AQ13" i="45" s="1"/>
  <c r="AP11" i="45"/>
  <c r="AP13" i="45" s="1"/>
  <c r="AO11" i="45"/>
  <c r="AN11" i="45"/>
  <c r="AN13" i="45" s="1"/>
  <c r="AM11" i="45"/>
  <c r="AM13" i="45" s="1"/>
  <c r="AL11" i="45"/>
  <c r="AK11" i="45"/>
  <c r="AK13" i="45" s="1"/>
  <c r="AJ11" i="45"/>
  <c r="AI11" i="45"/>
  <c r="AI13" i="45" s="1"/>
  <c r="AH11" i="45"/>
  <c r="AH13" i="45" s="1"/>
  <c r="AG11" i="45"/>
  <c r="AG13" i="45" s="1"/>
  <c r="AF11" i="45"/>
  <c r="AF13" i="45" s="1"/>
  <c r="AE11" i="45"/>
  <c r="AE13" i="45" s="1"/>
  <c r="AD11" i="45"/>
  <c r="AC11" i="45"/>
  <c r="AC13" i="45" s="1"/>
  <c r="AB11" i="45"/>
  <c r="AA11" i="45"/>
  <c r="AA13" i="45" s="1"/>
  <c r="Z11" i="45"/>
  <c r="Z13" i="45" s="1"/>
  <c r="Y11" i="45"/>
  <c r="Y13" i="45" s="1"/>
  <c r="X11" i="45"/>
  <c r="X13" i="45" s="1"/>
  <c r="W11" i="45"/>
  <c r="W13" i="45" s="1"/>
  <c r="V11" i="45"/>
  <c r="U11" i="45"/>
  <c r="U13" i="45" s="1"/>
  <c r="T11" i="45"/>
  <c r="T13" i="45" s="1"/>
  <c r="S11" i="45"/>
  <c r="S13" i="45" s="1"/>
  <c r="R11" i="45"/>
  <c r="R13" i="45" s="1"/>
  <c r="Q11" i="45"/>
  <c r="Q13" i="45" s="1"/>
  <c r="P11" i="45"/>
  <c r="P13" i="45" s="1"/>
  <c r="O11" i="45"/>
  <c r="O13" i="45" s="1"/>
  <c r="N11" i="45"/>
  <c r="N13" i="45" s="1"/>
  <c r="M11" i="45"/>
  <c r="M13" i="45" s="1"/>
  <c r="L11" i="45"/>
  <c r="L13" i="45" s="1"/>
  <c r="K11" i="45"/>
  <c r="K13" i="45" s="1"/>
  <c r="J11" i="45"/>
  <c r="J13" i="45" s="1"/>
  <c r="I11" i="45"/>
  <c r="I13" i="45" s="1"/>
  <c r="H11" i="45"/>
  <c r="H13" i="45" s="1"/>
  <c r="G11" i="45"/>
  <c r="G13" i="45" s="1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 s="1"/>
  <c r="CT8" i="45"/>
  <c r="CS8" i="45"/>
  <c r="CR8" i="45"/>
  <c r="CR10" i="45" s="1"/>
  <c r="CQ8" i="45"/>
  <c r="CQ10" i="45" s="1"/>
  <c r="CP8" i="45"/>
  <c r="CO8" i="45"/>
  <c r="CN8" i="45"/>
  <c r="CN10" i="45" s="1"/>
  <c r="CM8" i="45"/>
  <c r="CM10" i="45" s="1"/>
  <c r="CL8" i="45"/>
  <c r="CK8" i="45"/>
  <c r="CJ8" i="45"/>
  <c r="CJ10" i="45" s="1"/>
  <c r="CI8" i="45"/>
  <c r="CI10" i="45" s="1"/>
  <c r="CH8" i="45"/>
  <c r="CG8" i="45"/>
  <c r="CF8" i="45"/>
  <c r="CF10" i="45" s="1"/>
  <c r="CE8" i="45"/>
  <c r="CE10" i="45" s="1"/>
  <c r="CD8" i="45"/>
  <c r="CC8" i="45"/>
  <c r="CB8" i="45"/>
  <c r="CB10" i="45" s="1"/>
  <c r="CA8" i="45"/>
  <c r="CA10" i="45" s="1"/>
  <c r="BZ8" i="45"/>
  <c r="BY8" i="45"/>
  <c r="BX8" i="45"/>
  <c r="BX10" i="45" s="1"/>
  <c r="BW8" i="45"/>
  <c r="BW10" i="45" s="1"/>
  <c r="BV8" i="45"/>
  <c r="BU8" i="45"/>
  <c r="BT8" i="45"/>
  <c r="BT10" i="45" s="1"/>
  <c r="BS8" i="45"/>
  <c r="BS10" i="45" s="1"/>
  <c r="BR8" i="45"/>
  <c r="BP8" i="45"/>
  <c r="BO8" i="45"/>
  <c r="BO10" i="45" s="1"/>
  <c r="BN8" i="45"/>
  <c r="BN10" i="45" s="1"/>
  <c r="BM8" i="45"/>
  <c r="BL8" i="45"/>
  <c r="BK8" i="45"/>
  <c r="BK10" i="45" s="1"/>
  <c r="BJ8" i="45"/>
  <c r="BJ10" i="45" s="1"/>
  <c r="BI8" i="45"/>
  <c r="BH8" i="45"/>
  <c r="BG8" i="45"/>
  <c r="BG10" i="45" s="1"/>
  <c r="BF8" i="45"/>
  <c r="BF10" i="45" s="1"/>
  <c r="BE8" i="45"/>
  <c r="BD8" i="45"/>
  <c r="BC8" i="45"/>
  <c r="BC10" i="45" s="1"/>
  <c r="BB8" i="45"/>
  <c r="BB10" i="45" s="1"/>
  <c r="BA8" i="45"/>
  <c r="AZ8" i="45"/>
  <c r="AY8" i="45"/>
  <c r="AY10" i="45" s="1"/>
  <c r="AX8" i="45"/>
  <c r="AX10" i="45" s="1"/>
  <c r="AW8" i="45"/>
  <c r="AV8" i="45"/>
  <c r="AU8" i="45"/>
  <c r="AU10" i="45" s="1"/>
  <c r="AT8" i="45"/>
  <c r="AT10" i="45" s="1"/>
  <c r="AS8" i="45"/>
  <c r="AR8" i="45"/>
  <c r="AQ8" i="45"/>
  <c r="AQ10" i="45" s="1"/>
  <c r="AP8" i="45"/>
  <c r="AP10" i="45" s="1"/>
  <c r="AO8" i="45"/>
  <c r="AO10" i="45" s="1"/>
  <c r="AN8" i="45"/>
  <c r="AN10" i="45" s="1"/>
  <c r="AM8" i="45"/>
  <c r="AL8" i="45"/>
  <c r="AL10" i="45" s="1"/>
  <c r="AK8" i="45"/>
  <c r="AK10" i="45" s="1"/>
  <c r="AJ8" i="45"/>
  <c r="AI8" i="45"/>
  <c r="AI10" i="45" s="1"/>
  <c r="AH8" i="45"/>
  <c r="AH10" i="45" s="1"/>
  <c r="AG8" i="45"/>
  <c r="AG10" i="45" s="1"/>
  <c r="AF8" i="45"/>
  <c r="AF10" i="45" s="1"/>
  <c r="AE8" i="45"/>
  <c r="AE10" i="45" s="1"/>
  <c r="AD8" i="45"/>
  <c r="AD10" i="45" s="1"/>
  <c r="AC8" i="45"/>
  <c r="AC10" i="45" s="1"/>
  <c r="AB8" i="45"/>
  <c r="AA8" i="45"/>
  <c r="Z8" i="45"/>
  <c r="Z10" i="45" s="1"/>
  <c r="Y8" i="45"/>
  <c r="X8" i="45"/>
  <c r="X10" i="45" s="1"/>
  <c r="W8" i="45"/>
  <c r="W10" i="45" s="1"/>
  <c r="V8" i="45"/>
  <c r="V10" i="45" s="1"/>
  <c r="U8" i="45"/>
  <c r="U10" i="45" s="1"/>
  <c r="T8" i="45"/>
  <c r="T10" i="45" s="1"/>
  <c r="S8" i="45"/>
  <c r="S10" i="45" s="1"/>
  <c r="R8" i="45"/>
  <c r="R10" i="45" s="1"/>
  <c r="Q8" i="45"/>
  <c r="Q10" i="45" s="1"/>
  <c r="P8" i="45"/>
  <c r="P10" i="45" s="1"/>
  <c r="O8" i="45"/>
  <c r="O10" i="45" s="1"/>
  <c r="N8" i="45"/>
  <c r="N10" i="45" s="1"/>
  <c r="M8" i="45"/>
  <c r="M10" i="45" s="1"/>
  <c r="L8" i="45"/>
  <c r="L10" i="45" s="1"/>
  <c r="K8" i="45"/>
  <c r="K10" i="45" s="1"/>
  <c r="J8" i="45"/>
  <c r="J10" i="45" s="1"/>
  <c r="I8" i="45"/>
  <c r="I10" i="45" s="1"/>
  <c r="H8" i="45"/>
  <c r="H10" i="45" s="1"/>
  <c r="G8" i="45"/>
  <c r="G10" i="45" s="1"/>
  <c r="F8" i="45"/>
  <c r="F10" i="45" s="1"/>
  <c r="E8" i="45"/>
  <c r="E10" i="45" s="1"/>
  <c r="JJ7" i="45"/>
  <c r="JI7" i="45"/>
  <c r="AQ16" i="45" l="1"/>
  <c r="AO16" i="45"/>
  <c r="AE19" i="45"/>
  <c r="Y10" i="45"/>
  <c r="CJ13" i="45"/>
  <c r="CO13" i="45"/>
  <c r="AA10" i="45"/>
  <c r="AM10" i="45"/>
  <c r="AO13" i="45"/>
  <c r="CS13" i="45"/>
  <c r="CP19" i="45"/>
  <c r="FK19" i="45" s="1"/>
  <c r="FH43" i="45"/>
  <c r="FG43" i="45" s="1"/>
  <c r="BF19" i="45"/>
  <c r="EY19" i="45" s="1"/>
  <c r="DM31" i="45"/>
  <c r="EJ31" i="45"/>
  <c r="EI31" i="45" s="1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 s="1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 s="1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 s="1"/>
  <c r="R21" i="45" s="1"/>
  <c r="CX18" i="45"/>
  <c r="DB18" i="45"/>
  <c r="EO18" i="45"/>
  <c r="ES18" i="45"/>
  <c r="EW18" i="45"/>
  <c r="FH31" i="45"/>
  <c r="FG31" i="45" s="1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 s="1"/>
  <c r="CW9" i="45"/>
  <c r="DA9" i="45"/>
  <c r="CZ9" i="45" s="1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 s="1"/>
  <c r="EH12" i="45" s="1"/>
  <c r="EG12" i="45" s="1"/>
  <c r="EF12" i="45" s="1"/>
  <c r="EE12" i="45" s="1"/>
  <c r="ED12" i="45" s="1"/>
  <c r="EC12" i="45" s="1"/>
  <c r="EB12" i="45" s="1"/>
  <c r="EA12" i="45" s="1"/>
  <c r="DZ12" i="45" s="1"/>
  <c r="DY12" i="45" s="1"/>
  <c r="DX12" i="45" s="1"/>
  <c r="DW12" i="45" s="1"/>
  <c r="DV12" i="45" s="1"/>
  <c r="DU12" i="45" s="1"/>
  <c r="DT12" i="45" s="1"/>
  <c r="DS12" i="45" s="1"/>
  <c r="DR12" i="45" s="1"/>
  <c r="DQ12" i="45" s="1"/>
  <c r="DP12" i="45" s="1"/>
  <c r="DO12" i="45" s="1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 s="1"/>
  <c r="EI18" i="45" s="1"/>
  <c r="EH18" i="45" s="1"/>
  <c r="EG18" i="45" s="1"/>
  <c r="EF18" i="45" s="1"/>
  <c r="EE18" i="45" s="1"/>
  <c r="ED18" i="45" s="1"/>
  <c r="EC18" i="45" s="1"/>
  <c r="EB18" i="45" s="1"/>
  <c r="EA18" i="45" s="1"/>
  <c r="DZ18" i="45" s="1"/>
  <c r="DY18" i="45" s="1"/>
  <c r="DX18" i="45" s="1"/>
  <c r="DW18" i="45" s="1"/>
  <c r="DV18" i="45" s="1"/>
  <c r="DU18" i="45" s="1"/>
  <c r="DT18" i="45" s="1"/>
  <c r="DS18" i="45" s="1"/>
  <c r="DR18" i="45" s="1"/>
  <c r="DQ18" i="45" s="1"/>
  <c r="DP18" i="45" s="1"/>
  <c r="DO18" i="45" s="1"/>
  <c r="EP18" i="45"/>
  <c r="ET18" i="45"/>
  <c r="EX18" i="45"/>
  <c r="FL12" i="45"/>
  <c r="FK12" i="45" s="1"/>
  <c r="FJ12" i="45" s="1"/>
  <c r="FI12" i="45" s="1"/>
  <c r="CX31" i="45"/>
  <c r="CW31" i="45" s="1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 s="1"/>
  <c r="EI9" i="45" s="1"/>
  <c r="EH9" i="45" s="1"/>
  <c r="EG9" i="45" s="1"/>
  <c r="EF9" i="45" s="1"/>
  <c r="EE9" i="45" s="1"/>
  <c r="ED9" i="45" s="1"/>
  <c r="EC9" i="45" s="1"/>
  <c r="EB9" i="45" s="1"/>
  <c r="EA9" i="45" s="1"/>
  <c r="DZ9" i="45" s="1"/>
  <c r="DY9" i="45" s="1"/>
  <c r="DX9" i="45" s="1"/>
  <c r="DW9" i="45" s="1"/>
  <c r="DV9" i="45" s="1"/>
  <c r="DU9" i="45" s="1"/>
  <c r="DT9" i="45" s="1"/>
  <c r="DS9" i="45" s="1"/>
  <c r="DR9" i="45" s="1"/>
  <c r="DQ9" i="45" s="1"/>
  <c r="DP9" i="45" s="1"/>
  <c r="DO9" i="45" s="1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 s="1"/>
  <c r="FP12" i="45"/>
  <c r="DE15" i="45"/>
  <c r="DI15" i="45"/>
  <c r="DA19" i="45"/>
  <c r="CZ19" i="45" s="1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 s="1"/>
  <c r="FK9" i="45" s="1"/>
  <c r="FJ9" i="45" s="1"/>
  <c r="FI9" i="45" s="1"/>
  <c r="DN11" i="45"/>
  <c r="DM11" i="45" s="1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 s="1"/>
  <c r="EM12" i="45"/>
  <c r="EQ12" i="45"/>
  <c r="EU12" i="45"/>
  <c r="EY12" i="45"/>
  <c r="FC12" i="45"/>
  <c r="FO12" i="45"/>
  <c r="AU20" i="45"/>
  <c r="AY20" i="45"/>
  <c r="BC20" i="45"/>
  <c r="BG20" i="45"/>
  <c r="BK20" i="45"/>
  <c r="BO20" i="45"/>
  <c r="BT20" i="45"/>
  <c r="BX20" i="45"/>
  <c r="CB20" i="45"/>
  <c r="CF20" i="45"/>
  <c r="CJ20" i="45"/>
  <c r="CN20" i="45"/>
  <c r="CR20" i="45"/>
  <c r="CX15" i="45"/>
  <c r="K21" i="45"/>
  <c r="DB15" i="45"/>
  <c r="AU21" i="45"/>
  <c r="AU22" i="45" s="1"/>
  <c r="AY21" i="45"/>
  <c r="BC21" i="45"/>
  <c r="BG21" i="45"/>
  <c r="BK21" i="45"/>
  <c r="BO21" i="45"/>
  <c r="BT21" i="45"/>
  <c r="BX21" i="45"/>
  <c r="CB21" i="45"/>
  <c r="CF21" i="45"/>
  <c r="CJ21" i="45"/>
  <c r="CN21" i="45"/>
  <c r="CR21" i="45"/>
  <c r="DN18" i="45"/>
  <c r="DM18" i="45" s="1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S13" i="45"/>
  <c r="EW13" i="45"/>
  <c r="FA13" i="45"/>
  <c r="FE13" i="45"/>
  <c r="DD13" i="45"/>
  <c r="DL13" i="45"/>
  <c r="E19" i="45"/>
  <c r="FP18" i="45" s="1"/>
  <c r="DA43" i="45"/>
  <c r="DN43" i="45"/>
  <c r="DM43" i="45" s="1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 s="1"/>
  <c r="AW10" i="45"/>
  <c r="BA10" i="45"/>
  <c r="BE10" i="45"/>
  <c r="BI10" i="45"/>
  <c r="BM10" i="45"/>
  <c r="BR10" i="45"/>
  <c r="EM10" i="45" s="1"/>
  <c r="BV10" i="45"/>
  <c r="EQ10" i="45" s="1"/>
  <c r="BZ10" i="45"/>
  <c r="EU10" i="45" s="1"/>
  <c r="CD10" i="45"/>
  <c r="EY10" i="45" s="1"/>
  <c r="CH10" i="45"/>
  <c r="FC10" i="45" s="1"/>
  <c r="CL10" i="45"/>
  <c r="FG10" i="45" s="1"/>
  <c r="CP10" i="45"/>
  <c r="FK10" i="45" s="1"/>
  <c r="CT10" i="45"/>
  <c r="FO10" i="45" s="1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 s="1"/>
  <c r="CZ13" i="45" s="1"/>
  <c r="AD13" i="45"/>
  <c r="DF13" i="45" s="1"/>
  <c r="AL13" i="45"/>
  <c r="DJ13" i="45" s="1"/>
  <c r="AT13" i="45"/>
  <c r="AX13" i="45"/>
  <c r="BB13" i="45"/>
  <c r="BF13" i="45"/>
  <c r="BJ13" i="45"/>
  <c r="BN13" i="45"/>
  <c r="BS13" i="45"/>
  <c r="EN13" i="45" s="1"/>
  <c r="BW13" i="45"/>
  <c r="ER13" i="45" s="1"/>
  <c r="CA13" i="45"/>
  <c r="EV13" i="45" s="1"/>
  <c r="CE13" i="45"/>
  <c r="EZ13" i="45" s="1"/>
  <c r="CI13" i="45"/>
  <c r="FD13" i="45" s="1"/>
  <c r="CM13" i="45"/>
  <c r="FH13" i="45" s="1"/>
  <c r="CQ13" i="45"/>
  <c r="CU13" i="45"/>
  <c r="FP13" i="45" s="1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 s="1"/>
  <c r="P16" i="45"/>
  <c r="T16" i="45"/>
  <c r="DL16" i="45" s="1"/>
  <c r="X16" i="45"/>
  <c r="AB16" i="45"/>
  <c r="DE16" i="45" s="1"/>
  <c r="AF16" i="45"/>
  <c r="AJ16" i="45"/>
  <c r="DI16" i="45" s="1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 s="1"/>
  <c r="EM19" i="45"/>
  <c r="EQ19" i="45"/>
  <c r="EU19" i="45"/>
  <c r="FC19" i="45"/>
  <c r="FO19" i="45"/>
  <c r="FN19" i="45" s="1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 s="1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 s="1"/>
  <c r="AJ10" i="45"/>
  <c r="DI10" i="45" s="1"/>
  <c r="DH10" i="45" s="1"/>
  <c r="AR10" i="45"/>
  <c r="AV10" i="45"/>
  <c r="EO10" i="45" s="1"/>
  <c r="AZ10" i="45"/>
  <c r="ES10" i="45" s="1"/>
  <c r="BD10" i="45"/>
  <c r="EW10" i="45" s="1"/>
  <c r="BH10" i="45"/>
  <c r="FA10" i="45" s="1"/>
  <c r="BL10" i="45"/>
  <c r="FE10" i="45" s="1"/>
  <c r="BP10" i="45"/>
  <c r="BU10" i="45"/>
  <c r="BY10" i="45"/>
  <c r="FP10" i="45" s="1"/>
  <c r="CC10" i="45"/>
  <c r="CG10" i="45"/>
  <c r="CK10" i="45"/>
  <c r="CO10" i="45"/>
  <c r="FJ10" i="45" s="1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 s="1"/>
  <c r="BA13" i="45"/>
  <c r="ET13" i="45" s="1"/>
  <c r="BE13" i="45"/>
  <c r="EX13" i="45" s="1"/>
  <c r="BI13" i="45"/>
  <c r="FB13" i="45" s="1"/>
  <c r="BM13" i="45"/>
  <c r="FF13" i="45" s="1"/>
  <c r="BR13" i="45"/>
  <c r="BV13" i="45"/>
  <c r="BZ13" i="45"/>
  <c r="CD13" i="45"/>
  <c r="CH13" i="45"/>
  <c r="CL13" i="45"/>
  <c r="CP13" i="45"/>
  <c r="FK13" i="45" s="1"/>
  <c r="CT13" i="45"/>
  <c r="FO13" i="45" s="1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 s="1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 s="1"/>
  <c r="K16" i="45"/>
  <c r="O16" i="45"/>
  <c r="S16" i="45"/>
  <c r="W16" i="45"/>
  <c r="DB16" i="45" s="1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 s="1"/>
  <c r="EI19" i="45" s="1"/>
  <c r="EH19" i="45" s="1"/>
  <c r="EG19" i="45" s="1"/>
  <c r="EF19" i="45" s="1"/>
  <c r="EE19" i="45" s="1"/>
  <c r="ED19" i="45" s="1"/>
  <c r="EC19" i="45" s="1"/>
  <c r="EB19" i="45" s="1"/>
  <c r="EP19" i="45"/>
  <c r="ET19" i="45"/>
  <c r="EX19" i="45"/>
  <c r="FB19" i="45"/>
  <c r="FF19" i="45"/>
  <c r="FJ19" i="45"/>
  <c r="FI19" i="45" s="1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 s="1"/>
  <c r="H20" i="45"/>
  <c r="T20" i="45"/>
  <c r="AR20" i="45"/>
  <c r="CX8" i="45"/>
  <c r="DB8" i="45"/>
  <c r="DF8" i="45"/>
  <c r="DJ8" i="45"/>
  <c r="CX11" i="45"/>
  <c r="DB11" i="45"/>
  <c r="AB13" i="45"/>
  <c r="DE13" i="45" s="1"/>
  <c r="AJ13" i="45"/>
  <c r="DI13" i="45" s="1"/>
  <c r="DH13" i="45" s="1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 s="1"/>
  <c r="AL16" i="45"/>
  <c r="DJ16" i="45" s="1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 s="1"/>
  <c r="CW17" i="45"/>
  <c r="DA17" i="45"/>
  <c r="DE17" i="45"/>
  <c r="DI17" i="45"/>
  <c r="DN17" i="45"/>
  <c r="DM17" i="45" s="1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 s="1"/>
  <c r="DL31" i="45"/>
  <c r="DK31" i="45" s="1"/>
  <c r="DJ31" i="45" s="1"/>
  <c r="DI31" i="45" s="1"/>
  <c r="DH31" i="45" s="1"/>
  <c r="DG31" i="45" s="1"/>
  <c r="DF31" i="45" s="1"/>
  <c r="DE31" i="45" s="1"/>
  <c r="DD31" i="45" s="1"/>
  <c r="DC31" i="45" s="1"/>
  <c r="DB31" i="45" s="1"/>
  <c r="G21" i="45"/>
  <c r="AR21" i="45"/>
  <c r="AQ21" i="45" s="1"/>
  <c r="AP21" i="45" s="1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 s="1"/>
  <c r="O21" i="45" s="1"/>
  <c r="N21" i="45" s="1"/>
  <c r="M21" i="45" s="1"/>
  <c r="L21" i="45" s="1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 s="1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 s="1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 s="1"/>
  <c r="EH31" i="45"/>
  <c r="EG31" i="45" s="1"/>
  <c r="EF31" i="45" s="1"/>
  <c r="EE31" i="45" s="1"/>
  <c r="ED31" i="45" s="1"/>
  <c r="EC31" i="45" s="1"/>
  <c r="EB31" i="45" s="1"/>
  <c r="EA31" i="45" s="1"/>
  <c r="DZ31" i="45" s="1"/>
  <c r="DY31" i="45" s="1"/>
  <c r="DX31" i="45" s="1"/>
  <c r="DW31" i="45" s="1"/>
  <c r="DV31" i="45" s="1"/>
  <c r="DU31" i="45" s="1"/>
  <c r="DT31" i="45" s="1"/>
  <c r="DS31" i="45" s="1"/>
  <c r="DR31" i="45" s="1"/>
  <c r="DQ31" i="45" s="1"/>
  <c r="DP31" i="45" s="1"/>
  <c r="DO31" i="45" s="1"/>
  <c r="EJ43" i="45"/>
  <c r="EI43" i="45" s="1"/>
  <c r="EH43" i="45" s="1"/>
  <c r="EG43" i="45" s="1"/>
  <c r="EF43" i="45" s="1"/>
  <c r="EE43" i="45" s="1"/>
  <c r="ED43" i="45" s="1"/>
  <c r="EC43" i="45" s="1"/>
  <c r="EB43" i="45" s="1"/>
  <c r="EA43" i="45" s="1"/>
  <c r="DZ43" i="45" s="1"/>
  <c r="DY43" i="45" s="1"/>
  <c r="DX43" i="45" s="1"/>
  <c r="DW43" i="45" s="1"/>
  <c r="DV43" i="45" s="1"/>
  <c r="DU43" i="45" s="1"/>
  <c r="DT43" i="45" s="1"/>
  <c r="DS43" i="45" s="1"/>
  <c r="DR43" i="45" s="1"/>
  <c r="DQ43" i="45" s="1"/>
  <c r="DP43" i="45" s="1"/>
  <c r="DO43" i="45" s="1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 s="1"/>
  <c r="BJ7" i="45"/>
  <c r="BI7" i="45"/>
  <c r="BH7" i="45"/>
  <c r="BG7" i="45"/>
  <c r="BF7" i="45" s="1"/>
  <c r="BE7" i="45"/>
  <c r="BD7" i="45"/>
  <c r="BC7" i="45"/>
  <c r="BB7" i="45"/>
  <c r="BA7" i="45"/>
  <c r="AZ7" i="45"/>
  <c r="AY7" i="45"/>
  <c r="AX7" i="45" s="1"/>
  <c r="AW7" i="45"/>
  <c r="AV7" i="45"/>
  <c r="AU7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 s="1"/>
  <c r="CT5" i="45"/>
  <c r="CS5" i="45"/>
  <c r="CR5" i="45"/>
  <c r="JD5" i="45" s="1"/>
  <c r="CQ5" i="45"/>
  <c r="JC5" i="45" s="1"/>
  <c r="CP5" i="45"/>
  <c r="JB17" i="45" s="1"/>
  <c r="CO5" i="45"/>
  <c r="CN5" i="45"/>
  <c r="IZ5" i="45" s="1"/>
  <c r="CM5" i="45"/>
  <c r="IY17" i="45" s="1"/>
  <c r="CL5" i="45"/>
  <c r="IX17" i="45" s="1"/>
  <c r="CK5" i="45"/>
  <c r="CJ5" i="45"/>
  <c r="IV8" i="45" s="1"/>
  <c r="CI5" i="45"/>
  <c r="IU11" i="45" s="1"/>
  <c r="CH5" i="45"/>
  <c r="IT8" i="45" s="1"/>
  <c r="CG5" i="45"/>
  <c r="CF5" i="45"/>
  <c r="IR14" i="45" s="1"/>
  <c r="CE5" i="45"/>
  <c r="IQ11" i="45" s="1"/>
  <c r="CD5" i="45"/>
  <c r="IP14" i="45" s="1"/>
  <c r="CC5" i="45"/>
  <c r="CB5" i="45"/>
  <c r="CA5" i="45"/>
  <c r="BZ5" i="45"/>
  <c r="IL17" i="45" s="1"/>
  <c r="BY5" i="45"/>
  <c r="BX5" i="45"/>
  <c r="IJ5" i="45" s="1"/>
  <c r="BW5" i="45"/>
  <c r="II17" i="45" s="1"/>
  <c r="BV5" i="45"/>
  <c r="IH17" i="45" s="1"/>
  <c r="BU5" i="45"/>
  <c r="BT5" i="45"/>
  <c r="IF8" i="45" s="1"/>
  <c r="BS5" i="45"/>
  <c r="IE11" i="45" s="1"/>
  <c r="BR5" i="45"/>
  <c r="ID8" i="45" s="1"/>
  <c r="BP5" i="45"/>
  <c r="BO5" i="45"/>
  <c r="IB14" i="45" s="1"/>
  <c r="BN5" i="45"/>
  <c r="IA11" i="45" s="1"/>
  <c r="BM5" i="45"/>
  <c r="BL5" i="45"/>
  <c r="BK5" i="45"/>
  <c r="BJ5" i="45"/>
  <c r="BI5" i="45"/>
  <c r="HV17" i="45" s="1"/>
  <c r="BH5" i="45"/>
  <c r="BG5" i="45"/>
  <c r="BF5" i="45"/>
  <c r="HS17" i="45" s="1"/>
  <c r="BE5" i="45"/>
  <c r="HR17" i="45" s="1"/>
  <c r="BD5" i="45"/>
  <c r="BC5" i="45"/>
  <c r="HP8" i="45" s="1"/>
  <c r="BB5" i="45"/>
  <c r="HO11" i="45" s="1"/>
  <c r="BA5" i="45"/>
  <c r="HN8" i="45" s="1"/>
  <c r="AZ5" i="45"/>
  <c r="AY5" i="45"/>
  <c r="HL14" i="45" s="1"/>
  <c r="AX5" i="45"/>
  <c r="HK11" i="45" s="1"/>
  <c r="AW5" i="45"/>
  <c r="HJ14" i="45" s="1"/>
  <c r="AV5" i="45"/>
  <c r="AU5" i="45"/>
  <c r="AT5" i="45"/>
  <c r="AS5" i="45"/>
  <c r="HF17" i="45" s="1"/>
  <c r="AR5" i="45"/>
  <c r="AQ5" i="45"/>
  <c r="HD5" i="45" s="1"/>
  <c r="AP5" i="45"/>
  <c r="HC17" i="45" s="1"/>
  <c r="AO5" i="45"/>
  <c r="HB5" i="45" s="1"/>
  <c r="AN5" i="45"/>
  <c r="AM5" i="45"/>
  <c r="GZ8" i="45" s="1"/>
  <c r="AL5" i="45"/>
  <c r="GY11" i="45" s="1"/>
  <c r="AK5" i="45"/>
  <c r="GX8" i="45" s="1"/>
  <c r="AJ5" i="45"/>
  <c r="AI5" i="45"/>
  <c r="GV14" i="45" s="1"/>
  <c r="AH5" i="45"/>
  <c r="GU11" i="45" s="1"/>
  <c r="AG5" i="45"/>
  <c r="GT8" i="45" s="1"/>
  <c r="AF5" i="45"/>
  <c r="AE5" i="45"/>
  <c r="AD5" i="45"/>
  <c r="AC5" i="45"/>
  <c r="GP17" i="45" s="1"/>
  <c r="AB5" i="45"/>
  <c r="AA5" i="45"/>
  <c r="Z5" i="45"/>
  <c r="GM17" i="45" s="1"/>
  <c r="Y5" i="45"/>
  <c r="GL14" i="45" s="1"/>
  <c r="X5" i="45"/>
  <c r="W5" i="45"/>
  <c r="GJ8" i="45" s="1"/>
  <c r="V5" i="45"/>
  <c r="GI11" i="45" s="1"/>
  <c r="U5" i="45"/>
  <c r="GH8" i="45" s="1"/>
  <c r="T5" i="45"/>
  <c r="S5" i="45"/>
  <c r="GF14" i="45" s="1"/>
  <c r="R5" i="45"/>
  <c r="GE5" i="45" s="1"/>
  <c r="Q5" i="45"/>
  <c r="GD5" i="45" s="1"/>
  <c r="P5" i="45"/>
  <c r="O5" i="45"/>
  <c r="GB5" i="45" s="1"/>
  <c r="N5" i="45"/>
  <c r="GA5" i="45" s="1"/>
  <c r="M5" i="45"/>
  <c r="FZ17" i="45" s="1"/>
  <c r="L5" i="45"/>
  <c r="K5" i="45"/>
  <c r="FX5" i="45" s="1"/>
  <c r="J5" i="45"/>
  <c r="FW17" i="45" s="1"/>
  <c r="I5" i="45"/>
  <c r="FV14" i="45" s="1"/>
  <c r="H5" i="45"/>
  <c r="G5" i="45"/>
  <c r="FT8" i="45" s="1"/>
  <c r="F5" i="45"/>
  <c r="FS11" i="45" s="1"/>
  <c r="E5" i="45"/>
  <c r="FR8" i="45" s="1"/>
  <c r="FH20" i="45" l="1"/>
  <c r="BG22" i="45"/>
  <c r="AY22" i="45"/>
  <c r="BK22" i="45"/>
  <c r="BT22" i="45"/>
  <c r="BC22" i="45"/>
  <c r="BO22" i="45"/>
  <c r="EZ20" i="45"/>
  <c r="CJ22" i="45"/>
  <c r="ER20" i="45"/>
  <c r="AS22" i="45"/>
  <c r="EU20" i="45"/>
  <c r="EY21" i="45"/>
  <c r="BB22" i="45"/>
  <c r="EX20" i="45"/>
  <c r="EU21" i="45"/>
  <c r="CP22" i="45"/>
  <c r="FM20" i="45"/>
  <c r="FK21" i="45"/>
  <c r="FH16" i="45"/>
  <c r="ER16" i="45"/>
  <c r="ET21" i="45"/>
  <c r="I22" i="45"/>
  <c r="CH22" i="45"/>
  <c r="CR22" i="45"/>
  <c r="AV22" i="45"/>
  <c r="BW22" i="45"/>
  <c r="ER22" i="45" s="1"/>
  <c r="V22" i="45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BM22" i="45"/>
  <c r="AW22" i="45"/>
  <c r="FB21" i="45"/>
  <c r="EK21" i="45"/>
  <c r="CM22" i="45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A19" i="45"/>
  <c r="DZ19" i="45" s="1"/>
  <c r="DY19" i="45" s="1"/>
  <c r="DX19" i="45" s="1"/>
  <c r="DW19" i="45" s="1"/>
  <c r="DV19" i="45" s="1"/>
  <c r="DU19" i="45" s="1"/>
  <c r="DT19" i="45" s="1"/>
  <c r="DS19" i="45" s="1"/>
  <c r="DR19" i="45" s="1"/>
  <c r="DQ19" i="45" s="1"/>
  <c r="DP19" i="45" s="1"/>
  <c r="DO19" i="45" s="1"/>
  <c r="FB10" i="45"/>
  <c r="EK10" i="45"/>
  <c r="FE16" i="45"/>
  <c r="EO16" i="45"/>
  <c r="DN16" i="45"/>
  <c r="CA22" i="45"/>
  <c r="EV22" i="45" s="1"/>
  <c r="DA20" i="45"/>
  <c r="FM21" i="45"/>
  <c r="U22" i="45"/>
  <c r="CL22" i="45"/>
  <c r="CZ20" i="45"/>
  <c r="EQ13" i="45"/>
  <c r="CW19" i="45"/>
  <c r="CY21" i="45"/>
  <c r="BP22" i="45"/>
  <c r="DN13" i="45"/>
  <c r="DM13" i="45" s="1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 s="1"/>
  <c r="BS22" i="45"/>
  <c r="EN22" i="45" s="1"/>
  <c r="AX22" i="45"/>
  <c r="EW20" i="45"/>
  <c r="CE22" i="45"/>
  <c r="EZ22" i="45" s="1"/>
  <c r="FL20" i="45"/>
  <c r="EV20" i="45"/>
  <c r="ET20" i="45"/>
  <c r="FG20" i="45"/>
  <c r="FJ20" i="45"/>
  <c r="FF10" i="45"/>
  <c r="EP10" i="45"/>
  <c r="FO16" i="45"/>
  <c r="FN16" i="45" s="1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 s="1"/>
  <c r="EH10" i="45" s="1"/>
  <c r="EG10" i="45" s="1"/>
  <c r="EF10" i="45" s="1"/>
  <c r="EE10" i="45" s="1"/>
  <c r="ED10" i="45" s="1"/>
  <c r="EC10" i="45" s="1"/>
  <c r="EB10" i="45" s="1"/>
  <c r="EA10" i="45" s="1"/>
  <c r="DZ10" i="45" s="1"/>
  <c r="DY10" i="45" s="1"/>
  <c r="DX10" i="45" s="1"/>
  <c r="DW10" i="45" s="1"/>
  <c r="DV10" i="45" s="1"/>
  <c r="DU10" i="45" s="1"/>
  <c r="DT10" i="45" s="1"/>
  <c r="DS10" i="45" s="1"/>
  <c r="DR10" i="45" s="1"/>
  <c r="DQ10" i="45" s="1"/>
  <c r="DP10" i="45" s="1"/>
  <c r="DO10" i="45" s="1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 s="1"/>
  <c r="DJ7" i="45"/>
  <c r="HG7" i="45"/>
  <c r="IA7" i="45"/>
  <c r="II7" i="45"/>
  <c r="IQ7" i="45"/>
  <c r="HT20" i="45"/>
  <c r="CX5" i="45"/>
  <c r="FL5" i="45"/>
  <c r="GU5" i="45"/>
  <c r="FT7" i="45"/>
  <c r="FS7" i="45" s="1"/>
  <c r="FR7" i="45" s="1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 s="1"/>
  <c r="GS7" i="45" s="1"/>
  <c r="GR7" i="45" s="1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 s="1"/>
  <c r="FV7" i="45"/>
  <c r="FU7" i="45" s="1"/>
  <c r="GH7" i="45"/>
  <c r="GG7" i="45" s="1"/>
  <c r="GF7" i="45" s="1"/>
  <c r="GE7" i="45" s="1"/>
  <c r="GD7" i="45" s="1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 s="1"/>
  <c r="IR5" i="45"/>
  <c r="IQ5" i="45" s="1"/>
  <c r="CY7" i="45"/>
  <c r="GC7" i="45"/>
  <c r="GB7" i="45" s="1"/>
  <c r="GA7" i="45" s="1"/>
  <c r="FZ7" i="45" s="1"/>
  <c r="FY7" i="45" s="1"/>
  <c r="FX7" i="45" s="1"/>
  <c r="DC7" i="45"/>
  <c r="GO7" i="45"/>
  <c r="GN7" i="45" s="1"/>
  <c r="GM7" i="45" s="1"/>
  <c r="GL7" i="45" s="1"/>
  <c r="GK7" i="45" s="1"/>
  <c r="DG7" i="45"/>
  <c r="DI7" i="45"/>
  <c r="DK7" i="45"/>
  <c r="HE7" i="45"/>
  <c r="HD7" i="45" s="1"/>
  <c r="HC7" i="45" s="1"/>
  <c r="HB7" i="45" s="1"/>
  <c r="HA7" i="45" s="1"/>
  <c r="GZ7" i="45" s="1"/>
  <c r="GY7" i="45" s="1"/>
  <c r="GX7" i="45" s="1"/>
  <c r="GW7" i="45" s="1"/>
  <c r="GV7" i="45" s="1"/>
  <c r="DR7" i="45"/>
  <c r="HO7" i="45"/>
  <c r="HS7" i="45"/>
  <c r="HX7" i="45"/>
  <c r="EK7" i="45"/>
  <c r="EJ7" i="45" s="1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 s="1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 s="1"/>
  <c r="FW68" i="45" s="1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 s="1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 s="1"/>
  <c r="GQ48" i="45" s="1"/>
  <c r="GP48" i="45" s="1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 s="1"/>
  <c r="HG48" i="45" s="1"/>
  <c r="HI44" i="45"/>
  <c r="HI38" i="45"/>
  <c r="HI35" i="45"/>
  <c r="HI32" i="45"/>
  <c r="HI23" i="45"/>
  <c r="HI41" i="45"/>
  <c r="HH41" i="45" s="1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 s="1"/>
  <c r="HQ44" i="45"/>
  <c r="HQ38" i="45"/>
  <c r="HQ35" i="45"/>
  <c r="HQ32" i="45"/>
  <c r="HQ26" i="45"/>
  <c r="HQ41" i="45"/>
  <c r="HP41" i="45" s="1"/>
  <c r="HQ23" i="45"/>
  <c r="HQ29" i="45"/>
  <c r="BH82" i="45"/>
  <c r="HU80" i="45"/>
  <c r="HU81" i="45"/>
  <c r="HU75" i="45"/>
  <c r="HT75" i="45" s="1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 s="1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 s="1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 s="1"/>
  <c r="IC71" i="45"/>
  <c r="IC53" i="45"/>
  <c r="IC58" i="45"/>
  <c r="IC72" i="45"/>
  <c r="IC47" i="45"/>
  <c r="IC44" i="45"/>
  <c r="IC38" i="45"/>
  <c r="IC35" i="45"/>
  <c r="IC32" i="45"/>
  <c r="IC23" i="45"/>
  <c r="IB23" i="45" s="1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 s="1"/>
  <c r="JE38" i="45"/>
  <c r="JE35" i="45"/>
  <c r="JE32" i="45"/>
  <c r="JE23" i="45"/>
  <c r="JE41" i="45"/>
  <c r="JD41" i="45" s="1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 s="1"/>
  <c r="GP5" i="45"/>
  <c r="HJ5" i="45"/>
  <c r="HI5" i="45" s="1"/>
  <c r="HR5" i="45"/>
  <c r="HQ5" i="45" s="1"/>
  <c r="HZ5" i="45"/>
  <c r="HY5" i="45" s="1"/>
  <c r="IH5" i="45"/>
  <c r="IG5" i="45" s="1"/>
  <c r="IP5" i="45"/>
  <c r="IO5" i="45" s="1"/>
  <c r="IX5" i="45"/>
  <c r="IW5" i="45" s="1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 s="1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 s="1"/>
  <c r="EH21" i="45" s="1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 s="1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 s="1"/>
  <c r="FR57" i="45" s="1"/>
  <c r="FT65" i="45"/>
  <c r="FT72" i="45"/>
  <c r="FT66" i="45"/>
  <c r="FT74" i="45"/>
  <c r="FT53" i="45"/>
  <c r="FT51" i="45"/>
  <c r="FT67" i="45"/>
  <c r="FT68" i="45"/>
  <c r="FS68" i="45" s="1"/>
  <c r="FR68" i="45" s="1"/>
  <c r="FT73" i="45"/>
  <c r="FT76" i="45"/>
  <c r="FT80" i="45"/>
  <c r="FT60" i="45"/>
  <c r="FS60" i="45" s="1"/>
  <c r="FR60" i="45" s="1"/>
  <c r="FP60" i="45" s="1"/>
  <c r="FO60" i="45" s="1"/>
  <c r="FT61" i="45"/>
  <c r="FS61" i="45" s="1"/>
  <c r="FT52" i="45"/>
  <c r="FS52" i="45" s="1"/>
  <c r="FR52" i="45" s="1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 s="1"/>
  <c r="GJ73" i="45"/>
  <c r="GJ78" i="45"/>
  <c r="GJ49" i="45"/>
  <c r="GJ68" i="45"/>
  <c r="GJ71" i="45"/>
  <c r="GI71" i="45" s="1"/>
  <c r="GH71" i="45" s="1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 s="1"/>
  <c r="GJ32" i="45"/>
  <c r="GJ41" i="45"/>
  <c r="GJ26" i="45"/>
  <c r="GJ23" i="45"/>
  <c r="GJ29" i="45"/>
  <c r="GI29" i="45" s="1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 s="1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 s="1"/>
  <c r="HL29" i="45"/>
  <c r="BC82" i="45"/>
  <c r="HP82" i="45" s="1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 s="1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 s="1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 s="1"/>
  <c r="IF65" i="45"/>
  <c r="IE65" i="45" s="1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 s="1"/>
  <c r="IF38" i="45"/>
  <c r="IF35" i="45"/>
  <c r="IF32" i="45"/>
  <c r="IF41" i="45"/>
  <c r="IF23" i="45"/>
  <c r="IF26" i="45"/>
  <c r="IF29" i="45"/>
  <c r="IE29" i="45" s="1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 s="1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 s="1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 s="1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 s="1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 s="1"/>
  <c r="IV60" i="45"/>
  <c r="IV44" i="45"/>
  <c r="IV47" i="45"/>
  <c r="IV38" i="45"/>
  <c r="IV35" i="45"/>
  <c r="IV32" i="45"/>
  <c r="IV41" i="45"/>
  <c r="IV23" i="45"/>
  <c r="IV26" i="45"/>
  <c r="IU26" i="45" s="1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 s="1"/>
  <c r="IZ78" i="45"/>
  <c r="IZ75" i="45"/>
  <c r="IZ60" i="45"/>
  <c r="IZ47" i="45"/>
  <c r="IZ44" i="45"/>
  <c r="IZ48" i="45"/>
  <c r="IY48" i="45" s="1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 s="1"/>
  <c r="JD23" i="45"/>
  <c r="JD26" i="45"/>
  <c r="JD29" i="45"/>
  <c r="AO21" i="45"/>
  <c r="AN21" i="45" s="1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 s="1"/>
  <c r="GO5" i="45"/>
  <c r="GT5" i="45"/>
  <c r="GS5" i="45" s="1"/>
  <c r="GX5" i="45"/>
  <c r="HC5" i="45"/>
  <c r="HH5" i="45"/>
  <c r="HG5" i="45" s="1"/>
  <c r="HP5" i="45"/>
  <c r="HO5" i="45" s="1"/>
  <c r="HX5" i="45"/>
  <c r="HW5" i="45" s="1"/>
  <c r="IF5" i="45"/>
  <c r="IE5" i="45" s="1"/>
  <c r="IN5" i="45"/>
  <c r="IM5" i="45" s="1"/>
  <c r="IV5" i="45"/>
  <c r="IU5" i="45" s="1"/>
  <c r="IY7" i="45"/>
  <c r="JG7" i="45"/>
  <c r="JF7" i="45" s="1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 s="1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 s="1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 s="1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 s="1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 s="1"/>
  <c r="GC60" i="45" s="1"/>
  <c r="GB60" i="45" s="1"/>
  <c r="GA60" i="45" s="1"/>
  <c r="FZ60" i="45" s="1"/>
  <c r="FY60" i="45" s="1"/>
  <c r="FX60" i="45" s="1"/>
  <c r="FW60" i="45" s="1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 s="1"/>
  <c r="GI66" i="45"/>
  <c r="GI65" i="45"/>
  <c r="GH65" i="45" s="1"/>
  <c r="GI63" i="45"/>
  <c r="GH63" i="45" s="1"/>
  <c r="GI76" i="45"/>
  <c r="GI68" i="45"/>
  <c r="GI72" i="45"/>
  <c r="GI53" i="45"/>
  <c r="GI69" i="45"/>
  <c r="GH69" i="45" s="1"/>
  <c r="GI49" i="45"/>
  <c r="GI78" i="45"/>
  <c r="GI73" i="45"/>
  <c r="GH73" i="45" s="1"/>
  <c r="GI74" i="45"/>
  <c r="GI58" i="45"/>
  <c r="GI67" i="45"/>
  <c r="GI59" i="45"/>
  <c r="GH59" i="45" s="1"/>
  <c r="GI64" i="45"/>
  <c r="GH64" i="45" s="1"/>
  <c r="GI70" i="45"/>
  <c r="GI62" i="45"/>
  <c r="GH62" i="45" s="1"/>
  <c r="GI75" i="45"/>
  <c r="GH75" i="45" s="1"/>
  <c r="GI79" i="45"/>
  <c r="GH79" i="45" s="1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 s="1"/>
  <c r="GK48" i="45" s="1"/>
  <c r="GJ48" i="45" s="1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 s="1"/>
  <c r="GS68" i="45" s="1"/>
  <c r="GR68" i="45" s="1"/>
  <c r="GQ68" i="45" s="1"/>
  <c r="GP68" i="45" s="1"/>
  <c r="GO68" i="45" s="1"/>
  <c r="GN68" i="45" s="1"/>
  <c r="GM68" i="45" s="1"/>
  <c r="GL68" i="45" s="1"/>
  <c r="GK68" i="45" s="1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 s="1"/>
  <c r="HA48" i="45" s="1"/>
  <c r="GZ48" i="45" s="1"/>
  <c r="GY48" i="45" s="1"/>
  <c r="GX48" i="45" s="1"/>
  <c r="GW48" i="45" s="1"/>
  <c r="GV48" i="45" s="1"/>
  <c r="GU48" i="45" s="1"/>
  <c r="GT48" i="45" s="1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 s="1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 s="1"/>
  <c r="AX82" i="45"/>
  <c r="HK81" i="45"/>
  <c r="HK70" i="45"/>
  <c r="HK66" i="45"/>
  <c r="HK65" i="45"/>
  <c r="HK67" i="45"/>
  <c r="HK59" i="45"/>
  <c r="HK61" i="45"/>
  <c r="HK72" i="45"/>
  <c r="HK80" i="45"/>
  <c r="HK71" i="45"/>
  <c r="HJ71" i="45" s="1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 s="1"/>
  <c r="HY48" i="45" s="1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 s="1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 s="1"/>
  <c r="JE63" i="45" s="1"/>
  <c r="JD63" i="45" s="1"/>
  <c r="JC63" i="45" s="1"/>
  <c r="JB63" i="45" s="1"/>
  <c r="JA63" i="45" s="1"/>
  <c r="IZ63" i="45" s="1"/>
  <c r="IY63" i="45" s="1"/>
  <c r="IX63" i="45" s="1"/>
  <c r="IW63" i="45" s="1"/>
  <c r="IV63" i="45" s="1"/>
  <c r="IU63" i="45" s="1"/>
  <c r="IT63" i="45" s="1"/>
  <c r="IS63" i="45" s="1"/>
  <c r="IR63" i="45" s="1"/>
  <c r="IQ63" i="45" s="1"/>
  <c r="IP63" i="45" s="1"/>
  <c r="IO63" i="45" s="1"/>
  <c r="IN63" i="45" s="1"/>
  <c r="IM63" i="45" s="1"/>
  <c r="IL63" i="45" s="1"/>
  <c r="IK63" i="45" s="1"/>
  <c r="IJ63" i="45" s="1"/>
  <c r="II63" i="45" s="1"/>
  <c r="IH63" i="45" s="1"/>
  <c r="IG63" i="45" s="1"/>
  <c r="IF63" i="45" s="1"/>
  <c r="IE63" i="45" s="1"/>
  <c r="ID63" i="45" s="1"/>
  <c r="IC63" i="45" s="1"/>
  <c r="IB63" i="45" s="1"/>
  <c r="IA63" i="45" s="1"/>
  <c r="HZ63" i="45" s="1"/>
  <c r="HY63" i="45" s="1"/>
  <c r="HX63" i="45" s="1"/>
  <c r="HW63" i="45" s="1"/>
  <c r="HV63" i="45" s="1"/>
  <c r="HU63" i="45" s="1"/>
  <c r="HT63" i="45" s="1"/>
  <c r="HS63" i="45" s="1"/>
  <c r="HR63" i="45" s="1"/>
  <c r="HQ63" i="45" s="1"/>
  <c r="HP63" i="45" s="1"/>
  <c r="HO63" i="45" s="1"/>
  <c r="HN63" i="45" s="1"/>
  <c r="HM63" i="45" s="1"/>
  <c r="HL63" i="45" s="1"/>
  <c r="HK63" i="45" s="1"/>
  <c r="HJ63" i="45" s="1"/>
  <c r="HI63" i="45" s="1"/>
  <c r="HH63" i="45" s="1"/>
  <c r="HG63" i="45" s="1"/>
  <c r="HF63" i="45" s="1"/>
  <c r="JG67" i="45"/>
  <c r="JG61" i="45"/>
  <c r="JG70" i="45"/>
  <c r="JG72" i="45"/>
  <c r="JG80" i="45"/>
  <c r="JG78" i="45"/>
  <c r="JG76" i="45"/>
  <c r="JG69" i="45"/>
  <c r="JG62" i="45"/>
  <c r="JF62" i="45" s="1"/>
  <c r="JE62" i="45" s="1"/>
  <c r="JD62" i="45" s="1"/>
  <c r="JC62" i="45" s="1"/>
  <c r="JB62" i="45" s="1"/>
  <c r="JA62" i="45" s="1"/>
  <c r="IZ62" i="45" s="1"/>
  <c r="IY62" i="45" s="1"/>
  <c r="IX62" i="45" s="1"/>
  <c r="IW62" i="45" s="1"/>
  <c r="IV62" i="45" s="1"/>
  <c r="IU62" i="45" s="1"/>
  <c r="IT62" i="45" s="1"/>
  <c r="IS62" i="45" s="1"/>
  <c r="IR62" i="45" s="1"/>
  <c r="IQ62" i="45" s="1"/>
  <c r="IP62" i="45" s="1"/>
  <c r="IO62" i="45" s="1"/>
  <c r="IN62" i="45" s="1"/>
  <c r="IM62" i="45" s="1"/>
  <c r="IL62" i="45" s="1"/>
  <c r="IK62" i="45" s="1"/>
  <c r="IJ62" i="45" s="1"/>
  <c r="II62" i="45" s="1"/>
  <c r="IH62" i="45" s="1"/>
  <c r="IG62" i="45" s="1"/>
  <c r="IF62" i="45" s="1"/>
  <c r="IE62" i="45" s="1"/>
  <c r="ID62" i="45" s="1"/>
  <c r="IC62" i="45" s="1"/>
  <c r="IB62" i="45" s="1"/>
  <c r="IA62" i="45" s="1"/>
  <c r="HZ62" i="45" s="1"/>
  <c r="HY62" i="45" s="1"/>
  <c r="HX62" i="45" s="1"/>
  <c r="HW62" i="45" s="1"/>
  <c r="HV62" i="45" s="1"/>
  <c r="HU62" i="45" s="1"/>
  <c r="HT62" i="45" s="1"/>
  <c r="HS62" i="45" s="1"/>
  <c r="HR62" i="45" s="1"/>
  <c r="HQ62" i="45" s="1"/>
  <c r="HP62" i="45" s="1"/>
  <c r="HO62" i="45" s="1"/>
  <c r="HN62" i="45" s="1"/>
  <c r="HM62" i="45" s="1"/>
  <c r="HL62" i="45" s="1"/>
  <c r="HK62" i="45" s="1"/>
  <c r="HJ62" i="45" s="1"/>
  <c r="HI62" i="45" s="1"/>
  <c r="HH62" i="45" s="1"/>
  <c r="HG62" i="45" s="1"/>
  <c r="HF62" i="45" s="1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 s="1"/>
  <c r="JG26" i="45"/>
  <c r="JG23" i="45"/>
  <c r="JF23" i="45" s="1"/>
  <c r="JG29" i="45"/>
  <c r="S20" i="45"/>
  <c r="T22" i="45"/>
  <c r="GG20" i="45"/>
  <c r="G20" i="45"/>
  <c r="CY20" i="45" s="1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 s="1"/>
  <c r="HV5" i="45"/>
  <c r="HU5" i="45" s="1"/>
  <c r="ID5" i="45"/>
  <c r="IC5" i="45" s="1"/>
  <c r="IL5" i="45"/>
  <c r="IK5" i="45" s="1"/>
  <c r="IT5" i="45"/>
  <c r="IS5" i="45" s="1"/>
  <c r="JB5" i="45"/>
  <c r="JA5" i="45" s="1"/>
  <c r="JF5" i="45"/>
  <c r="DO7" i="45"/>
  <c r="DT7" i="45"/>
  <c r="DS7" i="45" s="1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 s="1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 s="1"/>
  <c r="FJ13" i="45"/>
  <c r="FI13" i="45" s="1"/>
  <c r="GN14" i="45"/>
  <c r="FX14" i="45"/>
  <c r="E82" i="45"/>
  <c r="FR78" i="45"/>
  <c r="FR72" i="45"/>
  <c r="FR71" i="45"/>
  <c r="FP71" i="45" s="1"/>
  <c r="FR67" i="45"/>
  <c r="FR65" i="45"/>
  <c r="FP65" i="45" s="1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 s="1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 s="1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 s="1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 s="1"/>
  <c r="FV47" i="45"/>
  <c r="FV48" i="45"/>
  <c r="FU48" i="45" s="1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 s="1"/>
  <c r="GH78" i="45"/>
  <c r="GH72" i="45"/>
  <c r="GH67" i="45"/>
  <c r="GH61" i="45"/>
  <c r="GH68" i="45"/>
  <c r="GG68" i="45" s="1"/>
  <c r="GF68" i="45" s="1"/>
  <c r="GE68" i="45" s="1"/>
  <c r="GD68" i="45" s="1"/>
  <c r="GC68" i="45" s="1"/>
  <c r="GB68" i="45" s="1"/>
  <c r="GH70" i="45"/>
  <c r="GH74" i="45"/>
  <c r="GH76" i="45"/>
  <c r="GH49" i="45"/>
  <c r="GH80" i="45"/>
  <c r="GH53" i="45"/>
  <c r="GH58" i="45"/>
  <c r="GH66" i="45"/>
  <c r="GH60" i="45"/>
  <c r="GG60" i="45" s="1"/>
  <c r="GF60" i="45" s="1"/>
  <c r="GH47" i="45"/>
  <c r="GH44" i="45"/>
  <c r="GH38" i="45"/>
  <c r="GH48" i="45"/>
  <c r="GG48" i="45" s="1"/>
  <c r="GF48" i="45" s="1"/>
  <c r="GE48" i="45" s="1"/>
  <c r="GD48" i="45" s="1"/>
  <c r="GC48" i="45" s="1"/>
  <c r="GB48" i="45" s="1"/>
  <c r="GA48" i="45" s="1"/>
  <c r="FZ48" i="45" s="1"/>
  <c r="FY48" i="45" s="1"/>
  <c r="FX48" i="45" s="1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 s="1"/>
  <c r="HD68" i="45" s="1"/>
  <c r="HC68" i="45" s="1"/>
  <c r="HB68" i="45" s="1"/>
  <c r="HA68" i="45" s="1"/>
  <c r="GZ68" i="45" s="1"/>
  <c r="GY68" i="45" s="1"/>
  <c r="GX68" i="45" s="1"/>
  <c r="GW68" i="45" s="1"/>
  <c r="GV68" i="45" s="1"/>
  <c r="HF58" i="45"/>
  <c r="HF59" i="45"/>
  <c r="HF69" i="45"/>
  <c r="HF76" i="45"/>
  <c r="HF79" i="45"/>
  <c r="HF53" i="45"/>
  <c r="HF66" i="45"/>
  <c r="HF60" i="45"/>
  <c r="HE60" i="45" s="1"/>
  <c r="HD60" i="45" s="1"/>
  <c r="HC60" i="45" s="1"/>
  <c r="HB60" i="45" s="1"/>
  <c r="HA60" i="45" s="1"/>
  <c r="GZ60" i="45" s="1"/>
  <c r="GY60" i="45" s="1"/>
  <c r="GX60" i="45" s="1"/>
  <c r="GW60" i="45" s="1"/>
  <c r="GV60" i="45" s="1"/>
  <c r="GU60" i="45" s="1"/>
  <c r="GT60" i="45" s="1"/>
  <c r="GS60" i="45" s="1"/>
  <c r="GR60" i="45" s="1"/>
  <c r="GQ60" i="45" s="1"/>
  <c r="GP60" i="45" s="1"/>
  <c r="GO60" i="45" s="1"/>
  <c r="GN60" i="45" s="1"/>
  <c r="GM60" i="45" s="1"/>
  <c r="GL60" i="45" s="1"/>
  <c r="GK60" i="45" s="1"/>
  <c r="HF47" i="45"/>
  <c r="HF48" i="45"/>
  <c r="HE48" i="45" s="1"/>
  <c r="HD48" i="45" s="1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 s="1"/>
  <c r="HX70" i="45" s="1"/>
  <c r="HZ73" i="45"/>
  <c r="HZ68" i="45"/>
  <c r="HZ60" i="45"/>
  <c r="HZ47" i="45"/>
  <c r="HZ44" i="45"/>
  <c r="HZ38" i="45"/>
  <c r="HZ35" i="45"/>
  <c r="HZ32" i="45"/>
  <c r="HY32" i="45" s="1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 s="1"/>
  <c r="IB48" i="45" s="1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 s="1"/>
  <c r="IL80" i="45"/>
  <c r="IL77" i="45"/>
  <c r="IL64" i="45"/>
  <c r="IL61" i="45"/>
  <c r="IK61" i="45" s="1"/>
  <c r="IL68" i="45"/>
  <c r="IL69" i="45"/>
  <c r="IL65" i="45"/>
  <c r="IL76" i="45"/>
  <c r="IL79" i="45"/>
  <c r="IL70" i="45"/>
  <c r="IK70" i="45" s="1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 s="1"/>
  <c r="IP69" i="45"/>
  <c r="IP79" i="45"/>
  <c r="IP68" i="45"/>
  <c r="IP71" i="45"/>
  <c r="IP58" i="45"/>
  <c r="IP70" i="45"/>
  <c r="IP73" i="45"/>
  <c r="IP80" i="45"/>
  <c r="IP77" i="45"/>
  <c r="IP47" i="45"/>
  <c r="IP60" i="45"/>
  <c r="IO60" i="45" s="1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 s="1"/>
  <c r="IT49" i="45"/>
  <c r="IT58" i="45"/>
  <c r="IT65" i="45"/>
  <c r="IT59" i="45"/>
  <c r="IS59" i="45" s="1"/>
  <c r="IT74" i="45"/>
  <c r="IT73" i="45"/>
  <c r="IT53" i="45"/>
  <c r="IT61" i="45"/>
  <c r="IT68" i="45"/>
  <c r="IT64" i="45"/>
  <c r="IT66" i="45"/>
  <c r="IT76" i="45"/>
  <c r="IT79" i="45"/>
  <c r="IT60" i="45"/>
  <c r="IS60" i="45" s="1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 s="1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 s="1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 s="1"/>
  <c r="JB47" i="45"/>
  <c r="JB44" i="45"/>
  <c r="JB38" i="45"/>
  <c r="JB32" i="45"/>
  <c r="JB23" i="45"/>
  <c r="JB41" i="45"/>
  <c r="JA41" i="45" s="1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 s="1"/>
  <c r="FU5" i="45"/>
  <c r="FY5" i="45"/>
  <c r="GC5" i="45"/>
  <c r="GG5" i="45"/>
  <c r="HE5" i="45"/>
  <c r="JE5" i="45"/>
  <c r="JA7" i="45"/>
  <c r="JE7" i="45"/>
  <c r="JD7" i="45" s="1"/>
  <c r="JC7" i="45" s="1"/>
  <c r="JB7" i="45" s="1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 s="1"/>
  <c r="EI16" i="45" s="1"/>
  <c r="EH16" i="45" s="1"/>
  <c r="EG16" i="45" s="1"/>
  <c r="EF16" i="45" s="1"/>
  <c r="EE16" i="45" s="1"/>
  <c r="ED16" i="45" s="1"/>
  <c r="EC16" i="45" s="1"/>
  <c r="EB16" i="45" s="1"/>
  <c r="EA16" i="45" s="1"/>
  <c r="DZ16" i="45" s="1"/>
  <c r="DY16" i="45" s="1"/>
  <c r="DX16" i="45" s="1"/>
  <c r="DW16" i="45" s="1"/>
  <c r="DV16" i="45" s="1"/>
  <c r="DU16" i="45" s="1"/>
  <c r="DT16" i="45" s="1"/>
  <c r="DS16" i="45" s="1"/>
  <c r="DR16" i="45" s="1"/>
  <c r="DQ16" i="45" s="1"/>
  <c r="DP16" i="45" s="1"/>
  <c r="DO16" i="45" s="1"/>
  <c r="DG16" i="45"/>
  <c r="JE14" i="45"/>
  <c r="IO14" i="45"/>
  <c r="HY14" i="45"/>
  <c r="HI14" i="45"/>
  <c r="GR14" i="45"/>
  <c r="GQ14" i="45" s="1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 s="1"/>
  <c r="EI13" i="45" s="1"/>
  <c r="EH13" i="45" s="1"/>
  <c r="EG13" i="45" s="1"/>
  <c r="EF13" i="45" s="1"/>
  <c r="EE13" i="45" s="1"/>
  <c r="ED13" i="45" s="1"/>
  <c r="EC13" i="45" s="1"/>
  <c r="EB13" i="45" s="1"/>
  <c r="EA13" i="45" s="1"/>
  <c r="DZ13" i="45" s="1"/>
  <c r="DY13" i="45" s="1"/>
  <c r="DX13" i="45" s="1"/>
  <c r="DW13" i="45" s="1"/>
  <c r="DV13" i="45" s="1"/>
  <c r="DU13" i="45" s="1"/>
  <c r="DT13" i="45" s="1"/>
  <c r="DS13" i="45" s="1"/>
  <c r="DR13" i="45" s="1"/>
  <c r="DQ13" i="45" s="1"/>
  <c r="DP13" i="45" s="1"/>
  <c r="DO13" i="45" s="1"/>
  <c r="GB14" i="45"/>
  <c r="FK22" i="45" l="1"/>
  <c r="FH22" i="45"/>
  <c r="FE22" i="45"/>
  <c r="EO22" i="45"/>
  <c r="DJ82" i="45"/>
  <c r="EX22" i="45"/>
  <c r="DN22" i="45"/>
  <c r="EK22" i="45"/>
  <c r="EU22" i="45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 s="1"/>
  <c r="GD82" i="45" s="1"/>
  <c r="GC82" i="45" s="1"/>
  <c r="GB82" i="45" s="1"/>
  <c r="GA82" i="45" s="1"/>
  <c r="FZ82" i="45" s="1"/>
  <c r="FY82" i="45" s="1"/>
  <c r="FX82" i="45" s="1"/>
  <c r="FW82" i="45" s="1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 s="1"/>
  <c r="HY82" i="45"/>
  <c r="EG82" i="45"/>
  <c r="HM82" i="45"/>
  <c r="DU82" i="45"/>
  <c r="HI82" i="45"/>
  <c r="DQ82" i="45"/>
  <c r="DP82" i="45" s="1"/>
  <c r="FN82" i="45"/>
  <c r="FJ82" i="45"/>
  <c r="EK82" i="45"/>
  <c r="EJ82" i="45" s="1"/>
  <c r="DK82" i="45"/>
  <c r="DE82" i="45"/>
  <c r="E21" i="45"/>
  <c r="CW21" i="45" s="1"/>
  <c r="JF82" i="45"/>
  <c r="JE82" i="45" s="1"/>
  <c r="JD82" i="45" s="1"/>
  <c r="JC82" i="45" s="1"/>
  <c r="FO82" i="45"/>
  <c r="CG82" i="45"/>
  <c r="IS82" i="45" s="1"/>
  <c r="IT82" i="45"/>
  <c r="FC82" i="45"/>
  <c r="ID82" i="45"/>
  <c r="IC82" i="45" s="1"/>
  <c r="EM82" i="45"/>
  <c r="FV82" i="45"/>
  <c r="FU82" i="45" s="1"/>
  <c r="CZ82" i="45"/>
  <c r="IY82" i="45"/>
  <c r="FH82" i="45"/>
  <c r="IU82" i="45"/>
  <c r="IA82" i="45"/>
  <c r="EI82" i="45"/>
  <c r="DO82" i="45"/>
  <c r="HG82" i="45"/>
  <c r="AM21" i="45"/>
  <c r="AL21" i="45" s="1"/>
  <c r="DK21" i="45"/>
  <c r="IJ82" i="45"/>
  <c r="ES82" i="45"/>
  <c r="HT82" i="45"/>
  <c r="EB82" i="45"/>
  <c r="EA82" i="45" s="1"/>
  <c r="DT82" i="45"/>
  <c r="DS82" i="45" s="1"/>
  <c r="HL82" i="45"/>
  <c r="HU82" i="45"/>
  <c r="EC82" i="45"/>
  <c r="CY82" i="45"/>
  <c r="CC82" i="45"/>
  <c r="IP82" i="45"/>
  <c r="EY82" i="45"/>
  <c r="DN82" i="45"/>
  <c r="HF82" i="45"/>
  <c r="HE82" i="45" s="1"/>
  <c r="HD82" i="45" s="1"/>
  <c r="HC82" i="45" s="1"/>
  <c r="HB82" i="45" s="1"/>
  <c r="HA82" i="45" s="1"/>
  <c r="GZ82" i="45" s="1"/>
  <c r="GY82" i="45" s="1"/>
  <c r="GX82" i="45" s="1"/>
  <c r="GW82" i="45" s="1"/>
  <c r="GV82" i="45" s="1"/>
  <c r="GU82" i="45" s="1"/>
  <c r="GT82" i="45" s="1"/>
  <c r="GS82" i="45" s="1"/>
  <c r="GR82" i="45" s="1"/>
  <c r="IQ82" i="45"/>
  <c r="EZ82" i="45"/>
  <c r="II82" i="45"/>
  <c r="ER82" i="45"/>
  <c r="HW82" i="45"/>
  <c r="EE82" i="45"/>
  <c r="AW82" i="45"/>
  <c r="HK82" i="45"/>
  <c r="IZ82" i="45"/>
  <c r="FI82" i="45"/>
  <c r="F82" i="45"/>
  <c r="CW82" i="45" s="1"/>
  <c r="FT82" i="45"/>
  <c r="IW82" i="45"/>
  <c r="FF82" i="45"/>
  <c r="HQ82" i="45"/>
  <c r="DY82" i="45"/>
  <c r="DX82" i="45" s="1"/>
  <c r="EG21" i="45"/>
  <c r="EF21" i="45" s="1"/>
  <c r="DM82" i="45"/>
  <c r="DI82" i="45"/>
  <c r="DC82" i="45"/>
  <c r="JB82" i="45"/>
  <c r="JA82" i="45" s="1"/>
  <c r="FK82" i="45"/>
  <c r="BY82" i="45"/>
  <c r="IL82" i="45"/>
  <c r="EU82" i="45"/>
  <c r="BU82" i="45"/>
  <c r="IH82" i="45"/>
  <c r="EQ82" i="45"/>
  <c r="HZ82" i="45"/>
  <c r="EH82" i="45"/>
  <c r="F20" i="45"/>
  <c r="CX20" i="45" s="1"/>
  <c r="G22" i="45"/>
  <c r="FT20" i="45"/>
  <c r="GQ82" i="45"/>
  <c r="GP82" i="45" s="1"/>
  <c r="GO82" i="45" s="1"/>
  <c r="GN82" i="45" s="1"/>
  <c r="GM82" i="45" s="1"/>
  <c r="GL82" i="45" s="1"/>
  <c r="GK82" i="45" s="1"/>
  <c r="DF82" i="45"/>
  <c r="AP20" i="45"/>
  <c r="AQ22" i="45"/>
  <c r="EI22" i="45" s="1"/>
  <c r="HD20" i="45"/>
  <c r="EI20" i="45"/>
  <c r="IV82" i="45"/>
  <c r="FE82" i="45"/>
  <c r="IR82" i="45"/>
  <c r="FA82" i="45"/>
  <c r="IF82" i="45"/>
  <c r="EO82" i="45"/>
  <c r="DB82" i="45"/>
  <c r="GJ82" i="45"/>
  <c r="GI82" i="45" s="1"/>
  <c r="DA82" i="45"/>
  <c r="DG82" i="45"/>
  <c r="EE21" i="45" l="1"/>
  <c r="ED21" i="45" s="1"/>
  <c r="FS82" i="45"/>
  <c r="FR82" i="45" s="1"/>
  <c r="CX82" i="45"/>
  <c r="FB82" i="45"/>
  <c r="AO20" i="45"/>
  <c r="AP22" i="45"/>
  <c r="DL22" i="45" s="1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 s="1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 l="1"/>
  <c r="EB21" i="45" s="1"/>
  <c r="EH22" i="45"/>
  <c r="FP19" i="45"/>
  <c r="E22" i="45"/>
  <c r="FP21" i="45" s="1"/>
  <c r="FR20" i="45"/>
  <c r="AN20" i="45"/>
  <c r="AO22" i="45"/>
  <c r="EG22" i="45" s="1"/>
  <c r="HB20" i="45"/>
  <c r="EG20" i="45"/>
  <c r="P20" i="45"/>
  <c r="Q22" i="45"/>
  <c r="GD20" i="45"/>
  <c r="AI21" i="45"/>
  <c r="AH21" i="45" s="1"/>
  <c r="DI21" i="45"/>
  <c r="CW20" i="45"/>
  <c r="CX22" i="45"/>
  <c r="EA21" i="45" l="1"/>
  <c r="DZ21" i="45" s="1"/>
  <c r="O20" i="45"/>
  <c r="P22" i="45"/>
  <c r="GC20" i="45"/>
  <c r="AM20" i="45"/>
  <c r="AN22" i="45"/>
  <c r="DK22" i="45" s="1"/>
  <c r="HA20" i="45"/>
  <c r="DK20" i="45"/>
  <c r="EF20" i="45"/>
  <c r="AG21" i="45"/>
  <c r="AF21" i="45" s="1"/>
  <c r="DH21" i="45"/>
  <c r="CW22" i="45"/>
  <c r="DY21" i="45" l="1"/>
  <c r="DX21" i="45" s="1"/>
  <c r="N20" i="45"/>
  <c r="O22" i="45"/>
  <c r="GB20" i="45"/>
  <c r="EF22" i="45"/>
  <c r="AL20" i="45"/>
  <c r="AM22" i="45"/>
  <c r="GZ20" i="45"/>
  <c r="EE20" i="45"/>
  <c r="AE21" i="45"/>
  <c r="AD21" i="45" s="1"/>
  <c r="DG21" i="45"/>
  <c r="AC21" i="45" l="1"/>
  <c r="AB21" i="45" s="1"/>
  <c r="DF21" i="45"/>
  <c r="AK20" i="45"/>
  <c r="AL22" i="45"/>
  <c r="DJ22" i="45" s="1"/>
  <c r="GY20" i="45"/>
  <c r="DJ20" i="45"/>
  <c r="ED20" i="45"/>
  <c r="M20" i="45"/>
  <c r="N22" i="45"/>
  <c r="GA20" i="45"/>
  <c r="EE22" i="45"/>
  <c r="DW21" i="45"/>
  <c r="DV21" i="45" s="1"/>
  <c r="DU21" i="45" l="1"/>
  <c r="DT21" i="45" s="1"/>
  <c r="L20" i="45"/>
  <c r="M22" i="45"/>
  <c r="FZ20" i="45"/>
  <c r="AJ20" i="45"/>
  <c r="AK22" i="45"/>
  <c r="GX20" i="45"/>
  <c r="EC20" i="45"/>
  <c r="AA21" i="45"/>
  <c r="Z21" i="45" s="1"/>
  <c r="DE21" i="45"/>
  <c r="ED22" i="45"/>
  <c r="EC22" i="45" l="1"/>
  <c r="DS21" i="45"/>
  <c r="DR21" i="45" s="1"/>
  <c r="Y21" i="45"/>
  <c r="X21" i="45" s="1"/>
  <c r="DD21" i="45"/>
  <c r="K20" i="45"/>
  <c r="L22" i="45"/>
  <c r="FY20" i="45"/>
  <c r="AI20" i="45"/>
  <c r="AJ22" i="45"/>
  <c r="DI22" i="45" s="1"/>
  <c r="GW20" i="45"/>
  <c r="DI20" i="45"/>
  <c r="EB20" i="45"/>
  <c r="K22" i="45" l="1"/>
  <c r="EB22" i="45"/>
  <c r="AH20" i="45"/>
  <c r="AI22" i="45"/>
  <c r="EA22" i="45" s="1"/>
  <c r="GV20" i="45"/>
  <c r="EA20" i="45"/>
  <c r="J20" i="45"/>
  <c r="FX20" i="45"/>
  <c r="W21" i="45"/>
  <c r="DB21" i="45" s="1"/>
  <c r="DC21" i="45"/>
  <c r="DQ21" i="45"/>
  <c r="DP21" i="45" s="1"/>
  <c r="DO21" i="45" l="1"/>
  <c r="J22" i="45"/>
  <c r="FW20" i="45"/>
  <c r="AG20" i="45"/>
  <c r="AH22" i="45"/>
  <c r="DH22" i="45" s="1"/>
  <c r="DH20" i="45"/>
  <c r="GU20" i="45"/>
  <c r="DZ20" i="45"/>
  <c r="DZ22" i="45" l="1"/>
  <c r="AF20" i="45"/>
  <c r="AG22" i="45"/>
  <c r="DY22" i="45" s="1"/>
  <c r="GT20" i="45"/>
  <c r="DY20" i="45"/>
  <c r="AE20" i="45" l="1"/>
  <c r="AF22" i="45"/>
  <c r="DG22" i="45" s="1"/>
  <c r="GS20" i="45"/>
  <c r="DG20" i="45"/>
  <c r="DX20" i="45"/>
  <c r="DX22" i="45" l="1"/>
  <c r="AD20" i="45"/>
  <c r="AE22" i="45"/>
  <c r="DW22" i="45" s="1"/>
  <c r="GR20" i="45"/>
  <c r="DW20" i="45"/>
  <c r="AC20" i="45" l="1"/>
  <c r="AD22" i="45"/>
  <c r="DF22" i="45" s="1"/>
  <c r="GQ20" i="45"/>
  <c r="DF20" i="45"/>
  <c r="DV20" i="45"/>
  <c r="DV22" i="45" l="1"/>
  <c r="AB20" i="45"/>
  <c r="AC22" i="45"/>
  <c r="DU22" i="45" s="1"/>
  <c r="GP20" i="45"/>
  <c r="DU20" i="45"/>
  <c r="AA20" i="45" l="1"/>
  <c r="AB22" i="45"/>
  <c r="DE22" i="45" s="1"/>
  <c r="GO20" i="45"/>
  <c r="DE20" i="45"/>
  <c r="DT20" i="45"/>
  <c r="DT22" i="45" l="1"/>
  <c r="Z20" i="45"/>
  <c r="AA22" i="45"/>
  <c r="DS22" i="45" s="1"/>
  <c r="GN20" i="45"/>
  <c r="DS20" i="45"/>
  <c r="Y20" i="45" l="1"/>
  <c r="Z22" i="45"/>
  <c r="DD22" i="45" s="1"/>
  <c r="GM20" i="45"/>
  <c r="DD20" i="45"/>
  <c r="DR20" i="45"/>
  <c r="DR22" i="45" l="1"/>
  <c r="X20" i="45"/>
  <c r="Y22" i="45"/>
  <c r="DQ22" i="45" s="1"/>
  <c r="GL20" i="45"/>
  <c r="DQ20" i="45"/>
  <c r="W20" i="45" l="1"/>
  <c r="X22" i="45"/>
  <c r="DC22" i="45" s="1"/>
  <c r="GK20" i="45"/>
  <c r="DC20" i="45"/>
  <c r="DP20" i="45"/>
  <c r="DP22" i="45" l="1"/>
  <c r="W22" i="45"/>
  <c r="DB22" i="45" s="1"/>
  <c r="GJ20" i="45"/>
  <c r="DB20" i="45"/>
  <c r="DO20" i="45"/>
  <c r="DO22" i="45" l="1"/>
</calcChain>
</file>

<file path=xl/sharedStrings.xml><?xml version="1.0" encoding="utf-8"?>
<sst xmlns="http://schemas.openxmlformats.org/spreadsheetml/2006/main" count="529" uniqueCount="172">
  <si>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</si>
  <si>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</si>
  <si>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</si>
  <si>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</si>
  <si>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</si>
  <si>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</si>
  <si>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</si>
  <si>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</si>
  <si>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</si>
  <si>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</si>
  <si>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</si>
  <si>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</si>
  <si>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</si>
  <si>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</si>
  <si>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</si>
  <si>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</si>
  <si>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</si>
  <si>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</si>
  <si>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</si>
  <si>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</si>
  <si>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</si>
  <si>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</si>
  <si>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</si>
  <si>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</si>
  <si>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</si>
  <si>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</si>
  <si>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</si>
  <si>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</si>
  <si>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</si>
  <si>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</si>
  <si>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</si>
  <si>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</si>
  <si>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</si>
  <si>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</si>
  <si>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</si>
  <si>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</si>
  <si>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</si>
  <si>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</si>
  <si>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</si>
  <si>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</si>
  <si>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</si>
  <si>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</si>
  <si>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</si>
  <si>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</si>
  <si>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</si>
  <si>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</si>
  <si>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</si>
  <si>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</si>
  <si>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</si>
  <si>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</si>
  <si>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</si>
  <si>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</si>
  <si>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</si>
  <si>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</si>
  <si>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</si>
  <si>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</si>
  <si>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</si>
  <si>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</si>
  <si>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</si>
  <si>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</si>
  <si>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</si>
  <si>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</si>
  <si>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</si>
  <si>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</si>
  <si>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</si>
  <si>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</si>
  <si>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</si>
  <si>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</si>
  <si>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</si>
  <si>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</si>
  <si>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</si>
  <si>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</si>
  <si>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</si>
  <si>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</si>
  <si>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</si>
  <si>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</si>
  <si>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</si>
  <si>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</si>
  <si>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</si>
  <si>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</si>
  <si>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</si>
  <si>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</si>
  <si>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</si>
  <si>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</si>
  <si>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</si>
  <si>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</si>
  <si>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</si>
  <si>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</si>
  <si>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</si>
  <si>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</si>
  <si>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</si>
  <si>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</si>
  <si>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</si>
  <si>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</si>
  <si>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</si>
  <si>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</si>
  <si>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</si>
  <si>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</si>
  <si>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</si>
  <si>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 1.2.1 ยางแผ่น</t>
  </si>
  <si>
    <t xml:space="preserve">   1.2.2 ยางแท่ง</t>
  </si>
  <si>
    <t xml:space="preserve">   1.2.3 น้ำยางข้น</t>
  </si>
  <si>
    <t xml:space="preserve">   1.2.4 ยางพาราอื่นๆ</t>
  </si>
  <si>
    <t>1.3.2 แป้งมันสำปะหลัง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</si>
  <si>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</si>
  <si>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</si>
  <si>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</si>
  <si>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</si>
  <si>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</si>
  <si>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</si>
  <si>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</si>
  <si>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 xml:space="preserve"> 2.5.1 เม็ดพลาสติก</t>
  </si>
  <si>
    <t xml:space="preserve"> 2.5.2 ผลิตภัณฑ์พลาสติก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</si>
  <si>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</si>
  <si>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</si>
  <si>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</si>
  <si>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</si>
  <si>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</si>
  <si>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1.4.4 สุกรสดแช่เย็นแช่แข็ง</t>
  </si>
  <si>
    <t>1.5.1 อาหารสุนัชและแมว</t>
  </si>
  <si>
    <t>1.4.5 เป็ดสดแช่เย็นแช่แข็ง</t>
  </si>
  <si>
    <t>2.1.1 ยานพาหนะ</t>
  </si>
  <si>
    <t>2.1.2 อุปกรณ์และส่วนประกอบ</t>
  </si>
  <si>
    <t>2.1.3 ยานพาหนะอื่น ๆ และส่วนประกอบ</t>
  </si>
  <si>
    <t>เครื่องสำอาง สบู่ และผลิตภัณฑ์รักษาผิว</t>
  </si>
  <si>
    <t>เครื่องมือแพทย์และอุปกรณ์</t>
  </si>
  <si>
    <t>เครื่องใช้บนโต๊ะอาหาร เครื่องครัว และของใช้ในบ้านเรือน</t>
  </si>
  <si>
    <t>หนังและผลิตภัณฑ์หนังฟอกและหนังอัด</t>
  </si>
  <si>
    <t>รองเท้าและชิ้นส่วน</t>
  </si>
  <si>
    <t>เครื่องใช้สำหรับเดินทาง</t>
  </si>
  <si>
    <t>สินค้าแร่และเชื้อเพลิง</t>
  </si>
  <si>
    <t>สินค้าอื่น ๆ (ส่งออกรวม -1 -2 -3)</t>
  </si>
  <si>
    <t>2.2.3 อุปกรณ์กึ่งตัวนำ ทรานซิสเตอร์ และไดโอด</t>
  </si>
  <si>
    <t>2.2.4 เครื่องอิเล็คทรอนิกส์อื่นๆ</t>
  </si>
  <si>
    <t>2.3.3 ตู้เย็น ตู้แช่แข็งและส่วนประกอบ</t>
  </si>
  <si>
    <t>2.3.4 แผงสวิทซ์และแผงควบคุมกระแสไฟฟ้า</t>
  </si>
  <si>
    <t>1.4.1 อาหารทะเลสดแช่เย็น แช่แข็ง กระป๋องและแปรรูป</t>
  </si>
  <si>
    <t xml:space="preserve"> 1.4.1.1 อาหารทะเลสดแช่เย็น แช่แข็ง กระป๋องและแปรรูป(ไม่รวมกุ้ง)</t>
  </si>
  <si>
    <t xml:space="preserve"> 1.4.1.2 กุ้งสดแช่แย็น แช่แข็งและกุ้งแปรรูป</t>
  </si>
  <si>
    <t>1.4.2 ผัก ผลไม้สด แช่เย็น แช่แข็ง กระป๋องและแปรรูป</t>
  </si>
  <si>
    <t>1.4.3 ไก่สดแข่เย็น แช่แข็งและแปรรูป</t>
  </si>
  <si>
    <t>1.5.2 อาหารสัตว์อื่นๆ</t>
  </si>
  <si>
    <t>2.3.5 เครื่องใช้ไฟฟ้าอื่นๆ</t>
  </si>
  <si>
    <t>ไม้และผลิตภัณฑ์ไม้</t>
  </si>
  <si>
    <t xml:space="preserve">          ปริมาณ : เมตริกตัน</t>
  </si>
  <si>
    <t xml:space="preserve">           ราคา : USD/ตัน</t>
  </si>
  <si>
    <t>1.4.6</t>
  </si>
  <si>
    <t>1.3.1 มันสำปะหลังเม็ดและมันเส้น</t>
  </si>
  <si>
    <t>อาหารอื่นๆ</t>
  </si>
  <si>
    <t>การส่งออกสินค้าสำคัญของไทยปี 2564</t>
  </si>
  <si>
    <t>หมายเหตุ : ปี 2564 เป็นตัวเลขเบื้องต้น (ธันวาคม 1 us เท่ากับ 32.5191 บาท)</t>
  </si>
  <si>
    <t xml:space="preserve">     - เครื่องคอมพิวเตอร์และอุปกรณ์</t>
  </si>
  <si>
    <t xml:space="preserve">     - รถยนต์นั่ง</t>
  </si>
  <si>
    <t xml:space="preserve">     - รถปิ๊กอัพ รถบัสและรถบรรทุก</t>
  </si>
  <si>
    <t xml:space="preserve">     - รถจักรยานยนต์</t>
  </si>
  <si>
    <t xml:space="preserve">     - รถจักรยาน</t>
  </si>
  <si>
    <t xml:space="preserve">     - รถแวน</t>
  </si>
  <si>
    <t xml:space="preserve">     - ส่วนประกอบและอุปกรณ์รถยนต์</t>
  </si>
  <si>
    <t xml:space="preserve">     - ส่วนประกอบรถจักรยานยนต์</t>
  </si>
  <si>
    <t xml:space="preserve">     - เครื่องยนต์สันดาปภายในแบบลูกสูบและส่วนประกอบ</t>
  </si>
  <si>
    <t xml:space="preserve">     - เครื่องอุปกรณ์ไฟฟ้าสำหรับจุดระเบิดเครื่องยนต์ และส่วนประกอบ</t>
  </si>
  <si>
    <t xml:space="preserve">    - ส่วนประกอบรถจักรยาน</t>
  </si>
  <si>
    <t xml:space="preserve">   - Hard Disk Drive</t>
  </si>
  <si>
    <t xml:space="preserve">   - เครื่องคอมพิวเตอร์และอุปกรณ์ อื่นๆ</t>
  </si>
  <si>
    <t xml:space="preserve">     - ส่วนประกอบคอมพิวเตอร์</t>
  </si>
  <si>
    <t xml:space="preserve">     - เทปแม่เหล็กและจานแม่แหล็กสำหรับคอมพิวเตอร์</t>
  </si>
  <si>
    <t xml:space="preserve">     - ทองคำยังไม่ขึ้นรูป</t>
  </si>
  <si>
    <t xml:space="preserve">     - อัญมณี (ไม่รวมทองคำ)</t>
  </si>
  <si>
    <t xml:space="preserve">     - เหล็ก เหล็กกล้า และผลิตภัณฑ์</t>
  </si>
  <si>
    <t xml:space="preserve">     - ยางยานพาหนะ</t>
  </si>
  <si>
    <t xml:space="preserve">     - ถุงมือยาง</t>
  </si>
  <si>
    <t xml:space="preserve">     - ไม้แปรรูป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</si>
</sst>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#,##0.0_ ;[Red]\-#,##0.0\ "/>
    <numFmt numFmtId="166" formatCode="#,##0_ ;[Red]\-#,##0\ "/>
    <numFmt numFmtId="169" formatCode="0.0"/>
  </numFmts>
  <fonts count="68">
    <font>
      <sz val="14"/>
      <name val="Dillen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b/>
      <sz val="14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6"/>
      <name val="DilleniaUPC"/>
      <family val="1"/>
    </font>
    <font>
      <sz val="16"/>
      <name val="Angsana New"/>
      <family val="1"/>
    </font>
    <font>
      <sz val="13"/>
      <name val="Dilleni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Dilleni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4"/>
      <color rgb="FF002060"/>
      <name val="TH SarabunPSK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4"/>
      <color rgb="FFFF0000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</borders>
  <cellStyleXfs count="281">
    <xf numFmtId="0" fontId="0" fillId="0" borderId="0"/>
    <xf numFmtId="0" fontId="24" fillId="0" borderId="0"/>
    <xf numFmtId="43" fontId="25" fillId="0" borderId="0" applyFont="0" applyFill="0" applyBorder="0" applyAlignment="0" applyProtection="0"/>
    <xf numFmtId="0" fontId="25" fillId="0" borderId="0"/>
    <xf numFmtId="0" fontId="29" fillId="0" borderId="0" applyNumberFormat="0" applyFill="0" applyBorder="0" applyAlignment="0" applyProtection="0"/>
    <xf numFmtId="0" fontId="30" fillId="0" borderId="37" applyNumberFormat="0" applyFill="0" applyAlignment="0" applyProtection="0"/>
    <xf numFmtId="0" fontId="31" fillId="0" borderId="38" applyNumberFormat="0" applyFill="0" applyAlignment="0" applyProtection="0"/>
    <xf numFmtId="0" fontId="32" fillId="0" borderId="39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40" applyNumberFormat="0" applyAlignment="0" applyProtection="0"/>
    <xf numFmtId="0" fontId="37" fillId="6" borderId="41" applyNumberFormat="0" applyAlignment="0" applyProtection="0"/>
    <xf numFmtId="0" fontId="38" fillId="6" borderId="40" applyNumberFormat="0" applyAlignment="0" applyProtection="0"/>
    <xf numFmtId="0" fontId="39" fillId="0" borderId="42" applyNumberFormat="0" applyFill="0" applyAlignment="0" applyProtection="0"/>
    <xf numFmtId="0" fontId="40" fillId="7" borderId="4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5" applyNumberFormat="0" applyFill="0" applyAlignment="0" applyProtection="0"/>
    <xf numFmtId="0" fontId="4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44" fillId="32" borderId="0" applyNumberFormat="0" applyBorder="0" applyAlignment="0" applyProtection="0"/>
    <xf numFmtId="0" fontId="16" fillId="0" borderId="0"/>
    <xf numFmtId="0" fontId="16" fillId="8" borderId="44" applyNumberFormat="0" applyFont="0" applyAlignment="0" applyProtection="0"/>
    <xf numFmtId="0" fontId="15" fillId="0" borderId="0"/>
    <xf numFmtId="0" fontId="15" fillId="8" borderId="44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8" borderId="44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44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4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4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4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4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4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4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4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0" borderId="0"/>
    <xf numFmtId="0" fontId="3" fillId="8" borderId="44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7" fillId="0" borderId="0"/>
    <xf numFmtId="0" fontId="2" fillId="0" borderId="0"/>
    <xf numFmtId="0" fontId="48" fillId="0" borderId="0" applyNumberFormat="0" applyFill="0" applyBorder="0" applyAlignment="0" applyProtection="0"/>
    <xf numFmtId="0" fontId="49" fillId="0" borderId="37" applyNumberFormat="0" applyFill="0" applyAlignment="0" applyProtection="0"/>
    <xf numFmtId="0" fontId="50" fillId="0" borderId="38" applyNumberFormat="0" applyFill="0" applyAlignment="0" applyProtection="0"/>
    <xf numFmtId="0" fontId="51" fillId="0" borderId="39" applyNumberFormat="0" applyFill="0" applyAlignment="0" applyProtection="0"/>
    <xf numFmtId="0" fontId="5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5" borderId="40" applyNumberFormat="0" applyAlignment="0" applyProtection="0"/>
    <xf numFmtId="0" fontId="56" fillId="6" borderId="41" applyNumberFormat="0" applyAlignment="0" applyProtection="0"/>
    <xf numFmtId="0" fontId="57" fillId="6" borderId="40" applyNumberFormat="0" applyAlignment="0" applyProtection="0"/>
    <xf numFmtId="0" fontId="58" fillId="0" borderId="42" applyNumberFormat="0" applyFill="0" applyAlignment="0" applyProtection="0"/>
    <xf numFmtId="0" fontId="59" fillId="7" borderId="43" applyNumberFormat="0" applyAlignment="0" applyProtection="0"/>
    <xf numFmtId="0" fontId="60" fillId="0" borderId="0" applyNumberFormat="0" applyFill="0" applyBorder="0" applyAlignment="0" applyProtection="0"/>
    <xf numFmtId="0" fontId="2" fillId="8" borderId="4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45" applyNumberFormat="0" applyFill="0" applyAlignment="0" applyProtection="0"/>
    <xf numFmtId="0" fontId="6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3" fillId="32" borderId="0" applyNumberFormat="0" applyBorder="0" applyAlignment="0" applyProtection="0"/>
    <xf numFmtId="0" fontId="47" fillId="0" borderId="0"/>
    <xf numFmtId="0" fontId="1" fillId="0" borderId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1" fillId="8" borderId="4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8">
    <xf numFmtId="0" fontId="0" fillId="0" borderId="0" xfId="0"/>
    <xf numFmtId="0" fontId="17" fillId="0" borderId="0" xfId="0" applyFont="1" applyBorder="1" applyAlignment="1">
      <alignment vertical="top"/>
    </xf>
    <xf numFmtId="0" fontId="17" fillId="0" borderId="3" xfId="0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3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20" fillId="0" borderId="0" xfId="0" applyFont="1"/>
    <xf numFmtId="165" fontId="17" fillId="0" borderId="6" xfId="0" applyNumberFormat="1" applyFont="1" applyBorder="1" applyAlignment="1">
      <alignment vertical="top"/>
    </xf>
    <xf numFmtId="0" fontId="17" fillId="0" borderId="0" xfId="0" applyFont="1" applyAlignment="1">
      <alignment horizontal="right" vertical="top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0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3" fontId="17" fillId="0" borderId="9" xfId="0" applyNumberFormat="1" applyFont="1" applyBorder="1" applyAlignment="1">
      <alignment vertical="top"/>
    </xf>
    <xf numFmtId="165" fontId="17" fillId="0" borderId="9" xfId="0" applyNumberFormat="1" applyFont="1" applyBorder="1" applyAlignment="1">
      <alignment vertical="top"/>
    </xf>
    <xf numFmtId="164" fontId="17" fillId="0" borderId="9" xfId="0" applyNumberFormat="1" applyFont="1" applyBorder="1" applyAlignment="1">
      <alignment vertical="top"/>
    </xf>
    <xf numFmtId="164" fontId="17" fillId="0" borderId="10" xfId="0" applyNumberFormat="1" applyFont="1" applyBorder="1" applyAlignment="1">
      <alignment vertical="top"/>
    </xf>
    <xf numFmtId="3" fontId="20" fillId="0" borderId="9" xfId="0" applyNumberFormat="1" applyFont="1" applyBorder="1" applyAlignment="1">
      <alignment vertical="top"/>
    </xf>
    <xf numFmtId="164" fontId="20" fillId="0" borderId="9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top"/>
    </xf>
    <xf numFmtId="164" fontId="20" fillId="0" borderId="10" xfId="0" applyNumberFormat="1" applyFont="1" applyBorder="1" applyAlignment="1">
      <alignment vertical="top"/>
    </xf>
    <xf numFmtId="3" fontId="17" fillId="0" borderId="11" xfId="0" applyNumberFormat="1" applyFont="1" applyBorder="1" applyAlignment="1">
      <alignment vertical="top"/>
    </xf>
    <xf numFmtId="165" fontId="17" fillId="0" borderId="11" xfId="0" applyNumberFormat="1" applyFont="1" applyBorder="1" applyAlignment="1">
      <alignment vertical="top"/>
    </xf>
    <xf numFmtId="164" fontId="17" fillId="0" borderId="11" xfId="0" applyNumberFormat="1" applyFont="1" applyBorder="1" applyAlignment="1">
      <alignment vertical="top"/>
    </xf>
    <xf numFmtId="164" fontId="17" fillId="0" borderId="12" xfId="0" applyNumberFormat="1" applyFont="1" applyBorder="1" applyAlignment="1">
      <alignment vertical="top"/>
    </xf>
    <xf numFmtId="0" fontId="20" fillId="0" borderId="0" xfId="0" applyFont="1" applyAlignment="1">
      <alignment horizontal="right" vertical="top"/>
    </xf>
    <xf numFmtId="165" fontId="20" fillId="0" borderId="9" xfId="0" applyNumberFormat="1" applyFont="1" applyBorder="1" applyAlignment="1">
      <alignment vertical="top"/>
    </xf>
    <xf numFmtId="3" fontId="20" fillId="0" borderId="13" xfId="0" applyNumberFormat="1" applyFont="1" applyBorder="1" applyAlignment="1">
      <alignment vertical="top"/>
    </xf>
    <xf numFmtId="165" fontId="20" fillId="0" borderId="13" xfId="0" applyNumberFormat="1" applyFont="1" applyBorder="1" applyAlignment="1">
      <alignment vertical="top"/>
    </xf>
    <xf numFmtId="164" fontId="20" fillId="0" borderId="13" xfId="0" applyNumberFormat="1" applyFont="1" applyBorder="1" applyAlignment="1">
      <alignment vertical="top"/>
    </xf>
    <xf numFmtId="164" fontId="20" fillId="0" borderId="14" xfId="0" applyNumberFormat="1" applyFont="1" applyBorder="1" applyAlignment="1">
      <alignment vertical="top"/>
    </xf>
    <xf numFmtId="3" fontId="20" fillId="0" borderId="11" xfId="0" applyNumberFormat="1" applyFont="1" applyBorder="1" applyAlignment="1">
      <alignment vertical="top"/>
    </xf>
    <xf numFmtId="165" fontId="20" fillId="0" borderId="11" xfId="0" applyNumberFormat="1" applyFont="1" applyBorder="1" applyAlignment="1">
      <alignment vertical="top"/>
    </xf>
    <xf numFmtId="164" fontId="20" fillId="0" borderId="11" xfId="0" applyNumberFormat="1" applyFont="1" applyBorder="1" applyAlignment="1">
      <alignment vertical="top"/>
    </xf>
    <xf numFmtId="164" fontId="20" fillId="0" borderId="12" xfId="0" applyNumberFormat="1" applyFont="1" applyBorder="1" applyAlignment="1">
      <alignment vertical="top"/>
    </xf>
    <xf numFmtId="0" fontId="20" fillId="0" borderId="4" xfId="0" applyFont="1" applyBorder="1" applyAlignment="1">
      <alignment vertical="top"/>
    </xf>
    <xf numFmtId="3" fontId="17" fillId="0" borderId="15" xfId="0" applyNumberFormat="1" applyFont="1" applyBorder="1" applyAlignment="1">
      <alignment vertical="top"/>
    </xf>
    <xf numFmtId="164" fontId="17" fillId="0" borderId="15" xfId="0" applyNumberFormat="1" applyFont="1" applyBorder="1" applyAlignment="1">
      <alignment vertical="top"/>
    </xf>
    <xf numFmtId="164" fontId="17" fillId="0" borderId="16" xfId="0" applyNumberFormat="1" applyFont="1" applyBorder="1" applyAlignment="1">
      <alignment vertical="top"/>
    </xf>
    <xf numFmtId="0" fontId="20" fillId="0" borderId="0" xfId="0" applyFont="1" applyAlignment="1" applyProtection="1">
      <alignment horizontal="left" vertical="top"/>
    </xf>
    <xf numFmtId="0" fontId="20" fillId="0" borderId="3" xfId="0" quotePrefix="1" applyFont="1" applyBorder="1" applyAlignment="1">
      <alignment horizontal="right" vertical="top"/>
    </xf>
    <xf numFmtId="0" fontId="20" fillId="0" borderId="0" xfId="0" applyFont="1" applyBorder="1" applyAlignment="1">
      <alignment horizontal="left" vertical="top"/>
    </xf>
    <xf numFmtId="165" fontId="17" fillId="0" borderId="15" xfId="0" applyNumberFormat="1" applyFont="1" applyBorder="1" applyAlignment="1">
      <alignment vertical="top"/>
    </xf>
    <xf numFmtId="0" fontId="18" fillId="0" borderId="8" xfId="0" applyFont="1" applyBorder="1" applyAlignment="1">
      <alignment horizontal="center" vertical="top"/>
    </xf>
    <xf numFmtId="0" fontId="17" fillId="0" borderId="4" xfId="0" quotePrefix="1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8" fillId="0" borderId="18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/>
    </xf>
    <xf numFmtId="0" fontId="20" fillId="0" borderId="19" xfId="0" applyFont="1" applyBorder="1" applyAlignment="1">
      <alignment vertical="top"/>
    </xf>
    <xf numFmtId="3" fontId="20" fillId="0" borderId="0" xfId="0" applyNumberFormat="1" applyFont="1"/>
    <xf numFmtId="3" fontId="17" fillId="0" borderId="16" xfId="0" applyNumberFormat="1" applyFont="1" applyBorder="1" applyAlignment="1">
      <alignment vertical="top"/>
    </xf>
    <xf numFmtId="0" fontId="20" fillId="0" borderId="3" xfId="0" quotePrefix="1" applyFont="1" applyBorder="1" applyAlignment="1">
      <alignment vertical="top"/>
    </xf>
    <xf numFmtId="165" fontId="17" fillId="0" borderId="21" xfId="0" applyNumberFormat="1" applyFont="1" applyBorder="1" applyAlignment="1">
      <alignment vertical="top"/>
    </xf>
    <xf numFmtId="0" fontId="17" fillId="0" borderId="19" xfId="0" applyFont="1" applyBorder="1" applyAlignment="1">
      <alignment horizontal="left" vertical="top"/>
    </xf>
    <xf numFmtId="0" fontId="17" fillId="0" borderId="19" xfId="0" applyFont="1" applyBorder="1" applyAlignment="1">
      <alignment vertical="top"/>
    </xf>
    <xf numFmtId="3" fontId="17" fillId="0" borderId="21" xfId="0" applyNumberFormat="1" applyFont="1" applyBorder="1" applyAlignment="1">
      <alignment vertical="top"/>
    </xf>
    <xf numFmtId="164" fontId="17" fillId="0" borderId="19" xfId="0" applyNumberFormat="1" applyFont="1" applyBorder="1" applyAlignment="1">
      <alignment vertical="top"/>
    </xf>
    <xf numFmtId="164" fontId="17" fillId="0" borderId="21" xfId="0" applyNumberFormat="1" applyFont="1" applyBorder="1" applyAlignment="1">
      <alignment vertical="top"/>
    </xf>
    <xf numFmtId="165" fontId="17" fillId="0" borderId="0" xfId="0" applyNumberFormat="1" applyFont="1" applyBorder="1" applyAlignment="1">
      <alignment vertical="top"/>
    </xf>
    <xf numFmtId="3" fontId="20" fillId="0" borderId="12" xfId="0" applyNumberFormat="1" applyFont="1" applyBorder="1" applyAlignment="1">
      <alignment vertical="top"/>
    </xf>
    <xf numFmtId="166" fontId="20" fillId="0" borderId="11" xfId="0" applyNumberFormat="1" applyFont="1" applyBorder="1" applyAlignment="1">
      <alignment vertical="top"/>
    </xf>
    <xf numFmtId="0" fontId="19" fillId="0" borderId="0" xfId="0" applyFont="1" applyAlignment="1"/>
    <xf numFmtId="165" fontId="20" fillId="0" borderId="0" xfId="0" applyNumberFormat="1" applyFont="1" applyBorder="1" applyAlignment="1">
      <alignment vertical="top"/>
    </xf>
    <xf numFmtId="165" fontId="17" fillId="0" borderId="19" xfId="0" applyNumberFormat="1" applyFont="1" applyBorder="1" applyAlignment="1">
      <alignment vertical="top"/>
    </xf>
    <xf numFmtId="3" fontId="20" fillId="0" borderId="9" xfId="0" applyNumberFormat="1" applyFont="1" applyBorder="1" applyAlignment="1">
      <alignment vertical="top" shrinkToFit="1"/>
    </xf>
    <xf numFmtId="165" fontId="20" fillId="0" borderId="11" xfId="0" applyNumberFormat="1" applyFont="1" applyBorder="1" applyAlignment="1">
      <alignment vertical="top" shrinkToFit="1"/>
    </xf>
    <xf numFmtId="0" fontId="19" fillId="0" borderId="0" xfId="0" applyFont="1" applyAlignment="1">
      <alignment horizontal="center"/>
    </xf>
    <xf numFmtId="3" fontId="17" fillId="0" borderId="9" xfId="0" applyNumberFormat="1" applyFont="1" applyBorder="1" applyAlignment="1">
      <alignment vertical="top" shrinkToFit="1"/>
    </xf>
    <xf numFmtId="165" fontId="17" fillId="0" borderId="9" xfId="0" applyNumberFormat="1" applyFont="1" applyBorder="1" applyAlignment="1">
      <alignment vertical="top" shrinkToFit="1"/>
    </xf>
    <xf numFmtId="3" fontId="17" fillId="0" borderId="11" xfId="0" applyNumberFormat="1" applyFont="1" applyBorder="1" applyAlignment="1">
      <alignment vertical="top" shrinkToFit="1"/>
    </xf>
    <xf numFmtId="3" fontId="20" fillId="0" borderId="13" xfId="0" applyNumberFormat="1" applyFont="1" applyBorder="1" applyAlignment="1">
      <alignment vertical="top" shrinkToFit="1"/>
    </xf>
    <xf numFmtId="3" fontId="20" fillId="0" borderId="11" xfId="0" applyNumberFormat="1" applyFont="1" applyBorder="1" applyAlignment="1">
      <alignment vertical="top" shrinkToFit="1"/>
    </xf>
    <xf numFmtId="3" fontId="17" fillId="0" borderId="21" xfId="0" applyNumberFormat="1" applyFont="1" applyBorder="1" applyAlignment="1">
      <alignment vertical="top" shrinkToFit="1"/>
    </xf>
    <xf numFmtId="3" fontId="17" fillId="0" borderId="15" xfId="0" applyNumberFormat="1" applyFont="1" applyBorder="1" applyAlignment="1">
      <alignment vertical="top" shrinkToFi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0" fillId="0" borderId="0" xfId="0"/>
    <xf numFmtId="0" fontId="27" fillId="0" borderId="0" xfId="0" applyFont="1" applyAlignment="1">
      <alignment vertical="center"/>
    </xf>
    <xf numFmtId="0" fontId="27" fillId="0" borderId="0" xfId="0" applyFont="1"/>
    <xf numFmtId="0" fontId="26" fillId="0" borderId="0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8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6" fillId="0" borderId="1" xfId="0" applyFont="1" applyBorder="1"/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0" fontId="46" fillId="0" borderId="2" xfId="0" applyFont="1" applyBorder="1" applyAlignment="1">
      <alignment horizontal="center" vertical="center"/>
    </xf>
    <xf numFmtId="0" fontId="46" fillId="0" borderId="26" xfId="0" applyFont="1" applyBorder="1" applyAlignment="1">
      <alignment horizontal="left" vertical="center"/>
    </xf>
    <xf numFmtId="0" fontId="45" fillId="0" borderId="26" xfId="0" applyFont="1" applyBorder="1" applyAlignment="1">
      <alignment vertical="center"/>
    </xf>
    <xf numFmtId="3" fontId="45" fillId="0" borderId="25" xfId="0" applyNumberFormat="1" applyFont="1" applyBorder="1" applyAlignment="1">
      <alignment vertical="center"/>
    </xf>
    <xf numFmtId="3" fontId="45" fillId="0" borderId="20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164" fontId="46" fillId="0" borderId="9" xfId="0" applyNumberFormat="1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3" fontId="45" fillId="0" borderId="28" xfId="0" applyNumberFormat="1" applyFont="1" applyBorder="1" applyAlignment="1">
      <alignment vertical="center"/>
    </xf>
    <xf numFmtId="3" fontId="45" fillId="0" borderId="22" xfId="0" applyNumberFormat="1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3" fontId="46" fillId="0" borderId="28" xfId="0" applyNumberFormat="1" applyFont="1" applyBorder="1" applyAlignment="1">
      <alignment vertical="center"/>
    </xf>
    <xf numFmtId="3" fontId="46" fillId="0" borderId="22" xfId="0" applyNumberFormat="1" applyFont="1" applyBorder="1" applyAlignment="1">
      <alignment vertical="center"/>
    </xf>
    <xf numFmtId="3" fontId="46" fillId="0" borderId="27" xfId="0" applyNumberFormat="1" applyFont="1" applyBorder="1" applyAlignment="1">
      <alignment vertical="center"/>
    </xf>
    <xf numFmtId="164" fontId="46" fillId="0" borderId="22" xfId="0" applyNumberFormat="1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3" fontId="46" fillId="0" borderId="33" xfId="0" applyNumberFormat="1" applyFont="1" applyBorder="1" applyAlignment="1">
      <alignment vertical="center"/>
    </xf>
    <xf numFmtId="3" fontId="46" fillId="0" borderId="34" xfId="0" applyNumberFormat="1" applyFont="1" applyBorder="1" applyAlignment="1">
      <alignment vertical="center"/>
    </xf>
    <xf numFmtId="164" fontId="46" fillId="0" borderId="34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6" fillId="0" borderId="9" xfId="0" applyNumberFormat="1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64" fontId="46" fillId="0" borderId="23" xfId="0" applyNumberFormat="1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3" fontId="46" fillId="0" borderId="23" xfId="0" applyNumberFormat="1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0" fillId="0" borderId="0" xfId="0"/>
    <xf numFmtId="3" fontId="46" fillId="0" borderId="24" xfId="0" applyNumberFormat="1" applyFont="1" applyBorder="1" applyAlignment="1">
      <alignment vertical="center"/>
    </xf>
    <xf numFmtId="0" fontId="0" fillId="0" borderId="0" xfId="0"/>
    <xf numFmtId="0" fontId="46" fillId="0" borderId="0" xfId="215" applyFont="1" applyBorder="1" applyAlignment="1">
      <alignment horizontal="right" vertical="top"/>
    </xf>
    <xf numFmtId="0" fontId="0" fillId="0" borderId="0" xfId="0"/>
    <xf numFmtId="0" fontId="0" fillId="0" borderId="0" xfId="0"/>
    <xf numFmtId="3" fontId="64" fillId="0" borderId="9" xfId="0" applyNumberFormat="1" applyFont="1" applyBorder="1" applyAlignment="1">
      <alignment vertical="center"/>
    </xf>
    <xf numFmtId="3" fontId="64" fillId="0" borderId="22" xfId="0" applyNumberFormat="1" applyFont="1" applyBorder="1" applyAlignment="1">
      <alignment vertical="center"/>
    </xf>
    <xf numFmtId="0" fontId="0" fillId="0" borderId="0" xfId="0"/>
    <xf numFmtId="164" fontId="46" fillId="0" borderId="24" xfId="0" applyNumberFormat="1" applyFont="1" applyBorder="1" applyAlignment="1">
      <alignment vertical="center"/>
    </xf>
    <xf numFmtId="3" fontId="45" fillId="0" borderId="46" xfId="0" applyNumberFormat="1" applyFont="1" applyBorder="1" applyAlignment="1">
      <alignment vertical="center"/>
    </xf>
    <xf numFmtId="3" fontId="46" fillId="0" borderId="46" xfId="0" applyNumberFormat="1" applyFont="1" applyBorder="1" applyAlignment="1">
      <alignment vertical="center"/>
    </xf>
    <xf numFmtId="0" fontId="22" fillId="0" borderId="0" xfId="0" applyFont="1"/>
    <xf numFmtId="0" fontId="0" fillId="0" borderId="0" xfId="0"/>
    <xf numFmtId="0" fontId="45" fillId="0" borderId="49" xfId="0" applyFont="1" applyBorder="1" applyAlignment="1">
      <alignment vertical="center"/>
    </xf>
    <xf numFmtId="0" fontId="45" fillId="0" borderId="50" xfId="0" applyFont="1" applyBorder="1" applyAlignment="1">
      <alignment vertical="center"/>
    </xf>
    <xf numFmtId="3" fontId="45" fillId="0" borderId="49" xfId="0" applyNumberFormat="1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45" fillId="0" borderId="48" xfId="0" applyFont="1" applyBorder="1" applyAlignment="1">
      <alignment vertical="center"/>
    </xf>
    <xf numFmtId="164" fontId="45" fillId="0" borderId="22" xfId="0" applyNumberFormat="1" applyFont="1" applyBorder="1" applyAlignment="1">
      <alignment vertical="center"/>
    </xf>
    <xf numFmtId="1" fontId="46" fillId="0" borderId="0" xfId="0" applyNumberFormat="1" applyFont="1" applyAlignment="1">
      <alignment vertical="center"/>
    </xf>
    <xf numFmtId="3" fontId="46" fillId="0" borderId="36" xfId="0" applyNumberFormat="1" applyFont="1" applyBorder="1" applyAlignment="1">
      <alignment vertical="center"/>
    </xf>
    <xf numFmtId="1" fontId="45" fillId="0" borderId="26" xfId="0" applyNumberFormat="1" applyFont="1" applyBorder="1" applyAlignment="1">
      <alignment vertical="center"/>
    </xf>
    <xf numFmtId="0" fontId="46" fillId="0" borderId="31" xfId="0" applyFont="1" applyBorder="1" applyAlignment="1" applyProtection="1">
      <alignment horizontal="left" vertical="center"/>
    </xf>
    <xf numFmtId="0" fontId="46" fillId="0" borderId="46" xfId="0" applyFont="1" applyBorder="1" applyAlignment="1">
      <alignment vertical="center"/>
    </xf>
    <xf numFmtId="1" fontId="45" fillId="0" borderId="35" xfId="0" applyNumberFormat="1" applyFont="1" applyBorder="1" applyAlignment="1">
      <alignment vertical="center"/>
    </xf>
    <xf numFmtId="3" fontId="45" fillId="0" borderId="51" xfId="0" applyNumberFormat="1" applyFont="1" applyBorder="1" applyAlignment="1">
      <alignment vertical="center"/>
    </xf>
    <xf numFmtId="3" fontId="46" fillId="0" borderId="52" xfId="0" applyNumberFormat="1" applyFont="1" applyBorder="1" applyAlignment="1">
      <alignment vertical="center"/>
    </xf>
    <xf numFmtId="0" fontId="45" fillId="0" borderId="27" xfId="0" applyFont="1" applyBorder="1" applyAlignment="1">
      <alignment horizontal="center" vertical="center"/>
    </xf>
    <xf numFmtId="0" fontId="46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6" fillId="0" borderId="6" xfId="0" applyFont="1" applyBorder="1" applyAlignment="1">
      <alignment horizontal="center" vertical="center"/>
    </xf>
    <xf numFmtId="0" fontId="47" fillId="0" borderId="0" xfId="0" applyFont="1"/>
    <xf numFmtId="0" fontId="46" fillId="0" borderId="8" xfId="0" applyFont="1" applyBorder="1" applyAlignment="1">
      <alignment horizontal="center" vertical="center"/>
    </xf>
    <xf numFmtId="0" fontId="67" fillId="0" borderId="27" xfId="0" applyFont="1" applyBorder="1" applyAlignment="1">
      <alignment horizontal="left" vertical="center"/>
    </xf>
    <xf numFmtId="2" fontId="46" fillId="0" borderId="31" xfId="0" applyNumberFormat="1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5" fillId="0" borderId="47" xfId="0" applyFont="1" applyBorder="1" applyAlignment="1">
      <alignment horizontal="left" vertical="center"/>
    </xf>
    <xf numFmtId="164" fontId="64" fillId="0" borderId="9" xfId="0" applyNumberFormat="1" applyFont="1" applyBorder="1" applyAlignment="1">
      <alignment vertical="center"/>
    </xf>
    <xf numFmtId="164" fontId="64" fillId="0" borderId="22" xfId="0" applyNumberFormat="1" applyFont="1" applyBorder="1" applyAlignment="1">
      <alignment vertical="center"/>
    </xf>
    <xf numFmtId="164" fontId="45" fillId="0" borderId="51" xfId="0" applyNumberFormat="1" applyFont="1" applyBorder="1" applyAlignment="1">
      <alignment vertical="center"/>
    </xf>
    <xf numFmtId="164" fontId="46" fillId="0" borderId="52" xfId="0" applyNumberFormat="1" applyFont="1" applyBorder="1" applyAlignment="1">
      <alignment vertical="center"/>
    </xf>
    <xf numFmtId="164" fontId="45" fillId="0" borderId="35" xfId="0" applyNumberFormat="1" applyFont="1" applyBorder="1" applyAlignment="1">
      <alignment vertical="center"/>
    </xf>
    <xf numFmtId="169" fontId="46" fillId="0" borderId="32" xfId="0" applyNumberFormat="1" applyFont="1" applyBorder="1" applyAlignment="1">
      <alignment horizontal="left" vertical="center"/>
    </xf>
    <xf numFmtId="0" fontId="46" fillId="0" borderId="2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3" fontId="46" fillId="0" borderId="53" xfId="0" applyNumberFormat="1" applyFont="1" applyBorder="1" applyAlignment="1">
      <alignment vertical="center"/>
    </xf>
    <xf numFmtId="3" fontId="64" fillId="0" borderId="23" xfId="0" applyNumberFormat="1" applyFont="1" applyBorder="1" applyAlignment="1">
      <alignment vertical="center"/>
    </xf>
    <xf numFmtId="0" fontId="46" fillId="0" borderId="0" xfId="215" applyFont="1"/>
  </cellXfs>
  <cellStyles count="281">
    <cellStyle name="20% - Accent1" xfId="21" builtinId="30" customBuiltin="1"/>
    <cellStyle name="20% - Accent1 10" xfId="160" xr:uid="{00000000-0005-0000-0000-000001000000}"/>
    <cellStyle name="20% - Accent1 11" xfId="174" xr:uid="{00000000-0005-0000-0000-000002000000}"/>
    <cellStyle name="20% - Accent1 12" xfId="188" xr:uid="{00000000-0005-0000-0000-000003000000}"/>
    <cellStyle name="20% - Accent1 13" xfId="203" xr:uid="{00000000-0005-0000-0000-000004000000}"/>
    <cellStyle name="20% - Accent1 14" xfId="235" xr:uid="{00000000-0005-0000-0000-000005000000}"/>
    <cellStyle name="20% - Accent1 15" xfId="263" xr:uid="{00000000-0005-0000-0000-000009010000}"/>
    <cellStyle name="20% - Accent1 2" xfId="48" xr:uid="{00000000-0005-0000-0000-000006000000}"/>
    <cellStyle name="20% - Accent1 3" xfId="62" xr:uid="{00000000-0005-0000-0000-000007000000}"/>
    <cellStyle name="20% - Accent1 4" xfId="76" xr:uid="{00000000-0005-0000-0000-000008000000}"/>
    <cellStyle name="20% - Accent1 5" xfId="90" xr:uid="{00000000-0005-0000-0000-000009000000}"/>
    <cellStyle name="20% - Accent1 6" xfId="104" xr:uid="{00000000-0005-0000-0000-00000A000000}"/>
    <cellStyle name="20% - Accent1 7" xfId="118" xr:uid="{00000000-0005-0000-0000-00000B000000}"/>
    <cellStyle name="20% - Accent1 8" xfId="132" xr:uid="{00000000-0005-0000-0000-00000C000000}"/>
    <cellStyle name="20% - Accent1 9" xfId="146" xr:uid="{00000000-0005-0000-0000-00000D000000}"/>
    <cellStyle name="20% - Accent2" xfId="25" builtinId="34" customBuiltin="1"/>
    <cellStyle name="20% - Accent2 10" xfId="162" xr:uid="{00000000-0005-0000-0000-00000F000000}"/>
    <cellStyle name="20% - Accent2 11" xfId="176" xr:uid="{00000000-0005-0000-0000-000010000000}"/>
    <cellStyle name="20% - Accent2 12" xfId="190" xr:uid="{00000000-0005-0000-0000-000011000000}"/>
    <cellStyle name="20% - Accent2 13" xfId="205" xr:uid="{00000000-0005-0000-0000-000012000000}"/>
    <cellStyle name="20% - Accent2 14" xfId="239" xr:uid="{00000000-0005-0000-0000-000013000000}"/>
    <cellStyle name="20% - Accent2 15" xfId="266" xr:uid="{00000000-0005-0000-0000-00000A010000}"/>
    <cellStyle name="20% - Accent2 2" xfId="50" xr:uid="{00000000-0005-0000-0000-000014000000}"/>
    <cellStyle name="20% - Accent2 3" xfId="64" xr:uid="{00000000-0005-0000-0000-000015000000}"/>
    <cellStyle name="20% - Accent2 4" xfId="78" xr:uid="{00000000-0005-0000-0000-000016000000}"/>
    <cellStyle name="20% - Accent2 5" xfId="92" xr:uid="{00000000-0005-0000-0000-000017000000}"/>
    <cellStyle name="20% - Accent2 6" xfId="106" xr:uid="{00000000-0005-0000-0000-000018000000}"/>
    <cellStyle name="20% - Accent2 7" xfId="120" xr:uid="{00000000-0005-0000-0000-000019000000}"/>
    <cellStyle name="20% - Accent2 8" xfId="134" xr:uid="{00000000-0005-0000-0000-00001A000000}"/>
    <cellStyle name="20% - Accent2 9" xfId="148" xr:uid="{00000000-0005-0000-0000-00001B000000}"/>
    <cellStyle name="20% - Accent3" xfId="29" builtinId="38" customBuiltin="1"/>
    <cellStyle name="20% - Accent3 10" xfId="164" xr:uid="{00000000-0005-0000-0000-00001D000000}"/>
    <cellStyle name="20% - Accent3 11" xfId="178" xr:uid="{00000000-0005-0000-0000-00001E000000}"/>
    <cellStyle name="20% - Accent3 12" xfId="192" xr:uid="{00000000-0005-0000-0000-00001F000000}"/>
    <cellStyle name="20% - Accent3 13" xfId="207" xr:uid="{00000000-0005-0000-0000-000020000000}"/>
    <cellStyle name="20% - Accent3 14" xfId="243" xr:uid="{00000000-0005-0000-0000-000021000000}"/>
    <cellStyle name="20% - Accent3 15" xfId="269" xr:uid="{00000000-0005-0000-0000-00000B010000}"/>
    <cellStyle name="20% - Accent3 2" xfId="52" xr:uid="{00000000-0005-0000-0000-000022000000}"/>
    <cellStyle name="20% - Accent3 3" xfId="66" xr:uid="{00000000-0005-0000-0000-000023000000}"/>
    <cellStyle name="20% - Accent3 4" xfId="80" xr:uid="{00000000-0005-0000-0000-000024000000}"/>
    <cellStyle name="20% - Accent3 5" xfId="94" xr:uid="{00000000-0005-0000-0000-000025000000}"/>
    <cellStyle name="20% - Accent3 6" xfId="108" xr:uid="{00000000-0005-0000-0000-000026000000}"/>
    <cellStyle name="20% - Accent3 7" xfId="122" xr:uid="{00000000-0005-0000-0000-000027000000}"/>
    <cellStyle name="20% - Accent3 8" xfId="136" xr:uid="{00000000-0005-0000-0000-000028000000}"/>
    <cellStyle name="20% - Accent3 9" xfId="150" xr:uid="{00000000-0005-0000-0000-000029000000}"/>
    <cellStyle name="20% - Accent4" xfId="33" builtinId="42" customBuiltin="1"/>
    <cellStyle name="20% - Accent4 10" xfId="166" xr:uid="{00000000-0005-0000-0000-00002B000000}"/>
    <cellStyle name="20% - Accent4 11" xfId="180" xr:uid="{00000000-0005-0000-0000-00002C000000}"/>
    <cellStyle name="20% - Accent4 12" xfId="194" xr:uid="{00000000-0005-0000-0000-00002D000000}"/>
    <cellStyle name="20% - Accent4 13" xfId="209" xr:uid="{00000000-0005-0000-0000-00002E000000}"/>
    <cellStyle name="20% - Accent4 14" xfId="247" xr:uid="{00000000-0005-0000-0000-00002F000000}"/>
    <cellStyle name="20% - Accent4 15" xfId="272" xr:uid="{00000000-0005-0000-0000-00000C010000}"/>
    <cellStyle name="20% - Accent4 2" xfId="54" xr:uid="{00000000-0005-0000-0000-000030000000}"/>
    <cellStyle name="20% - Accent4 3" xfId="68" xr:uid="{00000000-0005-0000-0000-000031000000}"/>
    <cellStyle name="20% - Accent4 4" xfId="82" xr:uid="{00000000-0005-0000-0000-000032000000}"/>
    <cellStyle name="20% - Accent4 5" xfId="96" xr:uid="{00000000-0005-0000-0000-000033000000}"/>
    <cellStyle name="20% - Accent4 6" xfId="110" xr:uid="{00000000-0005-0000-0000-000034000000}"/>
    <cellStyle name="20% - Accent4 7" xfId="124" xr:uid="{00000000-0005-0000-0000-000035000000}"/>
    <cellStyle name="20% - Accent4 8" xfId="138" xr:uid="{00000000-0005-0000-0000-000036000000}"/>
    <cellStyle name="20% - Accent4 9" xfId="152" xr:uid="{00000000-0005-0000-0000-000037000000}"/>
    <cellStyle name="20% - Accent5" xfId="37" builtinId="46" customBuiltin="1"/>
    <cellStyle name="20% - Accent5 10" xfId="168" xr:uid="{00000000-0005-0000-0000-000039000000}"/>
    <cellStyle name="20% - Accent5 11" xfId="182" xr:uid="{00000000-0005-0000-0000-00003A000000}"/>
    <cellStyle name="20% - Accent5 12" xfId="196" xr:uid="{00000000-0005-0000-0000-00003B000000}"/>
    <cellStyle name="20% - Accent5 13" xfId="211" xr:uid="{00000000-0005-0000-0000-00003C000000}"/>
    <cellStyle name="20% - Accent5 14" xfId="251" xr:uid="{00000000-0005-0000-0000-00003D000000}"/>
    <cellStyle name="20% - Accent5 15" xfId="275" xr:uid="{00000000-0005-0000-0000-00000D010000}"/>
    <cellStyle name="20% - Accent5 2" xfId="56" xr:uid="{00000000-0005-0000-0000-00003E000000}"/>
    <cellStyle name="20% - Accent5 3" xfId="70" xr:uid="{00000000-0005-0000-0000-00003F000000}"/>
    <cellStyle name="20% - Accent5 4" xfId="84" xr:uid="{00000000-0005-0000-0000-000040000000}"/>
    <cellStyle name="20% - Accent5 5" xfId="98" xr:uid="{00000000-0005-0000-0000-000041000000}"/>
    <cellStyle name="20% - Accent5 6" xfId="112" xr:uid="{00000000-0005-0000-0000-000042000000}"/>
    <cellStyle name="20% - Accent5 7" xfId="126" xr:uid="{00000000-0005-0000-0000-000043000000}"/>
    <cellStyle name="20% - Accent5 8" xfId="140" xr:uid="{00000000-0005-0000-0000-000044000000}"/>
    <cellStyle name="20% - Accent5 9" xfId="154" xr:uid="{00000000-0005-0000-0000-000045000000}"/>
    <cellStyle name="20% - Accent6" xfId="41" builtinId="50" customBuiltin="1"/>
    <cellStyle name="20% - Accent6 10" xfId="170" xr:uid="{00000000-0005-0000-0000-000047000000}"/>
    <cellStyle name="20% - Accent6 11" xfId="184" xr:uid="{00000000-0005-0000-0000-000048000000}"/>
    <cellStyle name="20% - Accent6 12" xfId="198" xr:uid="{00000000-0005-0000-0000-000049000000}"/>
    <cellStyle name="20% - Accent6 13" xfId="213" xr:uid="{00000000-0005-0000-0000-00004A000000}"/>
    <cellStyle name="20% - Accent6 14" xfId="255" xr:uid="{00000000-0005-0000-0000-00004B000000}"/>
    <cellStyle name="20% - Accent6 15" xfId="278" xr:uid="{00000000-0005-0000-0000-00000E010000}"/>
    <cellStyle name="20% - Accent6 2" xfId="58" xr:uid="{00000000-0005-0000-0000-00004C000000}"/>
    <cellStyle name="20% - Accent6 3" xfId="72" xr:uid="{00000000-0005-0000-0000-00004D000000}"/>
    <cellStyle name="20% - Accent6 4" xfId="86" xr:uid="{00000000-0005-0000-0000-00004E000000}"/>
    <cellStyle name="20% - Accent6 5" xfId="100" xr:uid="{00000000-0005-0000-0000-00004F000000}"/>
    <cellStyle name="20% - Accent6 6" xfId="114" xr:uid="{00000000-0005-0000-0000-000050000000}"/>
    <cellStyle name="20% - Accent6 7" xfId="128" xr:uid="{00000000-0005-0000-0000-000051000000}"/>
    <cellStyle name="20% - Accent6 8" xfId="142" xr:uid="{00000000-0005-0000-0000-000052000000}"/>
    <cellStyle name="20% - Accent6 9" xfId="156" xr:uid="{00000000-0005-0000-0000-000053000000}"/>
    <cellStyle name="40% - Accent1" xfId="22" builtinId="31" customBuiltin="1"/>
    <cellStyle name="40% - Accent1 10" xfId="161" xr:uid="{00000000-0005-0000-0000-000055000000}"/>
    <cellStyle name="40% - Accent1 11" xfId="175" xr:uid="{00000000-0005-0000-0000-000056000000}"/>
    <cellStyle name="40% - Accent1 12" xfId="189" xr:uid="{00000000-0005-0000-0000-000057000000}"/>
    <cellStyle name="40% - Accent1 13" xfId="204" xr:uid="{00000000-0005-0000-0000-000058000000}"/>
    <cellStyle name="40% - Accent1 14" xfId="236" xr:uid="{00000000-0005-0000-0000-000059000000}"/>
    <cellStyle name="40% - Accent1 15" xfId="264" xr:uid="{00000000-0005-0000-0000-00000F010000}"/>
    <cellStyle name="40% - Accent1 2" xfId="49" xr:uid="{00000000-0005-0000-0000-00005A000000}"/>
    <cellStyle name="40% - Accent1 3" xfId="63" xr:uid="{00000000-0005-0000-0000-00005B000000}"/>
    <cellStyle name="40% - Accent1 4" xfId="77" xr:uid="{00000000-0005-0000-0000-00005C000000}"/>
    <cellStyle name="40% - Accent1 5" xfId="91" xr:uid="{00000000-0005-0000-0000-00005D000000}"/>
    <cellStyle name="40% - Accent1 6" xfId="105" xr:uid="{00000000-0005-0000-0000-00005E000000}"/>
    <cellStyle name="40% - Accent1 7" xfId="119" xr:uid="{00000000-0005-0000-0000-00005F000000}"/>
    <cellStyle name="40% - Accent1 8" xfId="133" xr:uid="{00000000-0005-0000-0000-000060000000}"/>
    <cellStyle name="40% - Accent1 9" xfId="147" xr:uid="{00000000-0005-0000-0000-000061000000}"/>
    <cellStyle name="40% - Accent2" xfId="26" builtinId="35" customBuiltin="1"/>
    <cellStyle name="40% - Accent2 10" xfId="163" xr:uid="{00000000-0005-0000-0000-000063000000}"/>
    <cellStyle name="40% - Accent2 11" xfId="177" xr:uid="{00000000-0005-0000-0000-000064000000}"/>
    <cellStyle name="40% - Accent2 12" xfId="191" xr:uid="{00000000-0005-0000-0000-000065000000}"/>
    <cellStyle name="40% - Accent2 13" xfId="206" xr:uid="{00000000-0005-0000-0000-000066000000}"/>
    <cellStyle name="40% - Accent2 14" xfId="240" xr:uid="{00000000-0005-0000-0000-000067000000}"/>
    <cellStyle name="40% - Accent2 15" xfId="267" xr:uid="{00000000-0005-0000-0000-000010010000}"/>
    <cellStyle name="40% - Accent2 2" xfId="51" xr:uid="{00000000-0005-0000-0000-000068000000}"/>
    <cellStyle name="40% - Accent2 3" xfId="65" xr:uid="{00000000-0005-0000-0000-000069000000}"/>
    <cellStyle name="40% - Accent2 4" xfId="79" xr:uid="{00000000-0005-0000-0000-00006A000000}"/>
    <cellStyle name="40% - Accent2 5" xfId="93" xr:uid="{00000000-0005-0000-0000-00006B000000}"/>
    <cellStyle name="40% - Accent2 6" xfId="107" xr:uid="{00000000-0005-0000-0000-00006C000000}"/>
    <cellStyle name="40% - Accent2 7" xfId="121" xr:uid="{00000000-0005-0000-0000-00006D000000}"/>
    <cellStyle name="40% - Accent2 8" xfId="135" xr:uid="{00000000-0005-0000-0000-00006E000000}"/>
    <cellStyle name="40% - Accent2 9" xfId="149" xr:uid="{00000000-0005-0000-0000-00006F000000}"/>
    <cellStyle name="40% - Accent3" xfId="30" builtinId="39" customBuiltin="1"/>
    <cellStyle name="40% - Accent3 10" xfId="165" xr:uid="{00000000-0005-0000-0000-000071000000}"/>
    <cellStyle name="40% - Accent3 11" xfId="179" xr:uid="{00000000-0005-0000-0000-000072000000}"/>
    <cellStyle name="40% - Accent3 12" xfId="193" xr:uid="{00000000-0005-0000-0000-000073000000}"/>
    <cellStyle name="40% - Accent3 13" xfId="208" xr:uid="{00000000-0005-0000-0000-000074000000}"/>
    <cellStyle name="40% - Accent3 14" xfId="244" xr:uid="{00000000-0005-0000-0000-000075000000}"/>
    <cellStyle name="40% - Accent3 15" xfId="270" xr:uid="{00000000-0005-0000-0000-000011010000}"/>
    <cellStyle name="40% - Accent3 2" xfId="53" xr:uid="{00000000-0005-0000-0000-000076000000}"/>
    <cellStyle name="40% - Accent3 3" xfId="67" xr:uid="{00000000-0005-0000-0000-000077000000}"/>
    <cellStyle name="40% - Accent3 4" xfId="81" xr:uid="{00000000-0005-0000-0000-000078000000}"/>
    <cellStyle name="40% - Accent3 5" xfId="95" xr:uid="{00000000-0005-0000-0000-000079000000}"/>
    <cellStyle name="40% - Accent3 6" xfId="109" xr:uid="{00000000-0005-0000-0000-00007A000000}"/>
    <cellStyle name="40% - Accent3 7" xfId="123" xr:uid="{00000000-0005-0000-0000-00007B000000}"/>
    <cellStyle name="40% - Accent3 8" xfId="137" xr:uid="{00000000-0005-0000-0000-00007C000000}"/>
    <cellStyle name="40% - Accent3 9" xfId="151" xr:uid="{00000000-0005-0000-0000-00007D000000}"/>
    <cellStyle name="40% - Accent4" xfId="34" builtinId="43" customBuiltin="1"/>
    <cellStyle name="40% - Accent4 10" xfId="167" xr:uid="{00000000-0005-0000-0000-00007F000000}"/>
    <cellStyle name="40% - Accent4 11" xfId="181" xr:uid="{00000000-0005-0000-0000-000080000000}"/>
    <cellStyle name="40% - Accent4 12" xfId="195" xr:uid="{00000000-0005-0000-0000-000081000000}"/>
    <cellStyle name="40% - Accent4 13" xfId="210" xr:uid="{00000000-0005-0000-0000-000082000000}"/>
    <cellStyle name="40% - Accent4 14" xfId="248" xr:uid="{00000000-0005-0000-0000-000083000000}"/>
    <cellStyle name="40% - Accent4 15" xfId="273" xr:uid="{00000000-0005-0000-0000-000012010000}"/>
    <cellStyle name="40% - Accent4 2" xfId="55" xr:uid="{00000000-0005-0000-0000-000084000000}"/>
    <cellStyle name="40% - Accent4 3" xfId="69" xr:uid="{00000000-0005-0000-0000-000085000000}"/>
    <cellStyle name="40% - Accent4 4" xfId="83" xr:uid="{00000000-0005-0000-0000-000086000000}"/>
    <cellStyle name="40% - Accent4 5" xfId="97" xr:uid="{00000000-0005-0000-0000-000087000000}"/>
    <cellStyle name="40% - Accent4 6" xfId="111" xr:uid="{00000000-0005-0000-0000-000088000000}"/>
    <cellStyle name="40% - Accent4 7" xfId="125" xr:uid="{00000000-0005-0000-0000-000089000000}"/>
    <cellStyle name="40% - Accent4 8" xfId="139" xr:uid="{00000000-0005-0000-0000-00008A000000}"/>
    <cellStyle name="40% - Accent4 9" xfId="153" xr:uid="{00000000-0005-0000-0000-00008B000000}"/>
    <cellStyle name="40% - Accent5" xfId="38" builtinId="47" customBuiltin="1"/>
    <cellStyle name="40% - Accent5 10" xfId="169" xr:uid="{00000000-0005-0000-0000-00008D000000}"/>
    <cellStyle name="40% - Accent5 11" xfId="183" xr:uid="{00000000-0005-0000-0000-00008E000000}"/>
    <cellStyle name="40% - Accent5 12" xfId="197" xr:uid="{00000000-0005-0000-0000-00008F000000}"/>
    <cellStyle name="40% - Accent5 13" xfId="212" xr:uid="{00000000-0005-0000-0000-000090000000}"/>
    <cellStyle name="40% - Accent5 14" xfId="252" xr:uid="{00000000-0005-0000-0000-000091000000}"/>
    <cellStyle name="40% - Accent5 15" xfId="276" xr:uid="{00000000-0005-0000-0000-000013010000}"/>
    <cellStyle name="40% - Accent5 2" xfId="57" xr:uid="{00000000-0005-0000-0000-000092000000}"/>
    <cellStyle name="40% - Accent5 3" xfId="71" xr:uid="{00000000-0005-0000-0000-000093000000}"/>
    <cellStyle name="40% - Accent5 4" xfId="85" xr:uid="{00000000-0005-0000-0000-000094000000}"/>
    <cellStyle name="40% - Accent5 5" xfId="99" xr:uid="{00000000-0005-0000-0000-000095000000}"/>
    <cellStyle name="40% - Accent5 6" xfId="113" xr:uid="{00000000-0005-0000-0000-000096000000}"/>
    <cellStyle name="40% - Accent5 7" xfId="127" xr:uid="{00000000-0005-0000-0000-000097000000}"/>
    <cellStyle name="40% - Accent5 8" xfId="141" xr:uid="{00000000-0005-0000-0000-000098000000}"/>
    <cellStyle name="40% - Accent5 9" xfId="155" xr:uid="{00000000-0005-0000-0000-000099000000}"/>
    <cellStyle name="40% - Accent6" xfId="42" builtinId="51" customBuiltin="1"/>
    <cellStyle name="40% - Accent6 10" xfId="171" xr:uid="{00000000-0005-0000-0000-00009B000000}"/>
    <cellStyle name="40% - Accent6 11" xfId="185" xr:uid="{00000000-0005-0000-0000-00009C000000}"/>
    <cellStyle name="40% - Accent6 12" xfId="199" xr:uid="{00000000-0005-0000-0000-00009D000000}"/>
    <cellStyle name="40% - Accent6 13" xfId="214" xr:uid="{00000000-0005-0000-0000-00009E000000}"/>
    <cellStyle name="40% - Accent6 14" xfId="256" xr:uid="{00000000-0005-0000-0000-00009F000000}"/>
    <cellStyle name="40% - Accent6 15" xfId="279" xr:uid="{00000000-0005-0000-0000-000014010000}"/>
    <cellStyle name="40% - Accent6 2" xfId="59" xr:uid="{00000000-0005-0000-0000-0000A0000000}"/>
    <cellStyle name="40% - Accent6 3" xfId="73" xr:uid="{00000000-0005-0000-0000-0000A1000000}"/>
    <cellStyle name="40% - Accent6 4" xfId="87" xr:uid="{00000000-0005-0000-0000-0000A2000000}"/>
    <cellStyle name="40% - Accent6 5" xfId="101" xr:uid="{00000000-0005-0000-0000-0000A3000000}"/>
    <cellStyle name="40% - Accent6 6" xfId="115" xr:uid="{00000000-0005-0000-0000-0000A4000000}"/>
    <cellStyle name="40% - Accent6 7" xfId="129" xr:uid="{00000000-0005-0000-0000-0000A5000000}"/>
    <cellStyle name="40% - Accent6 8" xfId="143" xr:uid="{00000000-0005-0000-0000-0000A6000000}"/>
    <cellStyle name="40% - Accent6 9" xfId="157" xr:uid="{00000000-0005-0000-0000-0000A7000000}"/>
    <cellStyle name="60% - Accent1" xfId="23" builtinId="32" customBuiltin="1"/>
    <cellStyle name="60% - Accent1 2" xfId="237" xr:uid="{00000000-0005-0000-0000-0000A9000000}"/>
    <cellStyle name="60% - Accent1 3" xfId="265" xr:uid="{00000000-0005-0000-0000-000015010000}"/>
    <cellStyle name="60% - Accent2" xfId="27" builtinId="36" customBuiltin="1"/>
    <cellStyle name="60% - Accent2 2" xfId="241" xr:uid="{00000000-0005-0000-0000-0000AB000000}"/>
    <cellStyle name="60% - Accent2 3" xfId="268" xr:uid="{00000000-0005-0000-0000-000016010000}"/>
    <cellStyle name="60% - Accent3" xfId="31" builtinId="40" customBuiltin="1"/>
    <cellStyle name="60% - Accent3 2" xfId="245" xr:uid="{00000000-0005-0000-0000-0000AD000000}"/>
    <cellStyle name="60% - Accent3 3" xfId="271" xr:uid="{00000000-0005-0000-0000-000017010000}"/>
    <cellStyle name="60% - Accent4" xfId="35" builtinId="44" customBuiltin="1"/>
    <cellStyle name="60% - Accent4 2" xfId="249" xr:uid="{00000000-0005-0000-0000-0000AF000000}"/>
    <cellStyle name="60% - Accent4 3" xfId="274" xr:uid="{00000000-0005-0000-0000-000018010000}"/>
    <cellStyle name="60% - Accent5" xfId="39" builtinId="48" customBuiltin="1"/>
    <cellStyle name="60% - Accent5 2" xfId="253" xr:uid="{00000000-0005-0000-0000-0000B1000000}"/>
    <cellStyle name="60% - Accent5 3" xfId="277" xr:uid="{00000000-0005-0000-0000-000019010000}"/>
    <cellStyle name="60% - Accent6" xfId="43" builtinId="52" customBuiltin="1"/>
    <cellStyle name="60% - Accent6 2" xfId="257" xr:uid="{00000000-0005-0000-0000-0000B3000000}"/>
    <cellStyle name="60% - Accent6 3" xfId="280" xr:uid="{00000000-0005-0000-0000-00001A010000}"/>
    <cellStyle name="Accent1" xfId="20" builtinId="29" customBuiltin="1"/>
    <cellStyle name="Accent1 2" xfId="234" xr:uid="{00000000-0005-0000-0000-0000B5000000}"/>
    <cellStyle name="Accent2" xfId="24" builtinId="33" customBuiltin="1"/>
    <cellStyle name="Accent2 2" xfId="238" xr:uid="{00000000-0005-0000-0000-0000B7000000}"/>
    <cellStyle name="Accent3" xfId="28" builtinId="37" customBuiltin="1"/>
    <cellStyle name="Accent3 2" xfId="242" xr:uid="{00000000-0005-0000-0000-0000B9000000}"/>
    <cellStyle name="Accent4" xfId="32" builtinId="41" customBuiltin="1"/>
    <cellStyle name="Accent4 2" xfId="246" xr:uid="{00000000-0005-0000-0000-0000BB000000}"/>
    <cellStyle name="Accent5" xfId="36" builtinId="45" customBuiltin="1"/>
    <cellStyle name="Accent5 2" xfId="250" xr:uid="{00000000-0005-0000-0000-0000BD000000}"/>
    <cellStyle name="Accent6" xfId="40" builtinId="49" customBuiltin="1"/>
    <cellStyle name="Accent6 2" xfId="254" xr:uid="{00000000-0005-0000-0000-0000BF000000}"/>
    <cellStyle name="Bad" xfId="10" builtinId="27" customBuiltin="1"/>
    <cellStyle name="Bad 2" xfId="223" xr:uid="{00000000-0005-0000-0000-0000C1000000}"/>
    <cellStyle name="Calculation" xfId="14" builtinId="22" customBuiltin="1"/>
    <cellStyle name="Calculation 2" xfId="227" xr:uid="{00000000-0005-0000-0000-0000C3000000}"/>
    <cellStyle name="Check Cell" xfId="16" builtinId="23" customBuiltin="1"/>
    <cellStyle name="Check Cell 2" xfId="229" xr:uid="{00000000-0005-0000-0000-0000C5000000}"/>
    <cellStyle name="Comma 2" xfId="2" xr:uid="{00000000-0005-0000-0000-0000C6000000}"/>
    <cellStyle name="Explanatory Text" xfId="18" builtinId="53" customBuiltin="1"/>
    <cellStyle name="Explanatory Text 2" xfId="232" xr:uid="{00000000-0005-0000-0000-0000C8000000}"/>
    <cellStyle name="Good" xfId="9" builtinId="26" customBuiltin="1"/>
    <cellStyle name="Good 2" xfId="222" xr:uid="{00000000-0005-0000-0000-0000CA000000}"/>
    <cellStyle name="Heading 1" xfId="5" builtinId="16" customBuiltin="1"/>
    <cellStyle name="Heading 1 2" xfId="218" xr:uid="{00000000-0005-0000-0000-0000CC000000}"/>
    <cellStyle name="Heading 2" xfId="6" builtinId="17" customBuiltin="1"/>
    <cellStyle name="Heading 2 2" xfId="219" xr:uid="{00000000-0005-0000-0000-0000CE000000}"/>
    <cellStyle name="Heading 3" xfId="7" builtinId="18" customBuiltin="1"/>
    <cellStyle name="Heading 3 2" xfId="220" xr:uid="{00000000-0005-0000-0000-0000D0000000}"/>
    <cellStyle name="Heading 4" xfId="8" builtinId="19" customBuiltin="1"/>
    <cellStyle name="Heading 4 2" xfId="221" xr:uid="{00000000-0005-0000-0000-0000D2000000}"/>
    <cellStyle name="Input" xfId="12" builtinId="20" customBuiltin="1"/>
    <cellStyle name="Input 2" xfId="225" xr:uid="{00000000-0005-0000-0000-0000D4000000}"/>
    <cellStyle name="Linked Cell" xfId="15" builtinId="24" customBuiltin="1"/>
    <cellStyle name="Linked Cell 2" xfId="228" xr:uid="{00000000-0005-0000-0000-0000D6000000}"/>
    <cellStyle name="Neutral" xfId="11" builtinId="28" customBuiltin="1"/>
    <cellStyle name="Neutral 2" xfId="224" xr:uid="{00000000-0005-0000-0000-0000D8000000}"/>
    <cellStyle name="Neutral 3" xfId="261" xr:uid="{00000000-0005-0000-0000-00001B010000}"/>
    <cellStyle name="Normal" xfId="0" builtinId="0"/>
    <cellStyle name="Normal 10" xfId="116" xr:uid="{00000000-0005-0000-0000-0000DA000000}"/>
    <cellStyle name="Normal 11" xfId="130" xr:uid="{00000000-0005-0000-0000-0000DB000000}"/>
    <cellStyle name="Normal 12" xfId="144" xr:uid="{00000000-0005-0000-0000-0000DC000000}"/>
    <cellStyle name="Normal 13" xfId="158" xr:uid="{00000000-0005-0000-0000-0000DD000000}"/>
    <cellStyle name="Normal 14" xfId="172" xr:uid="{00000000-0005-0000-0000-0000DE000000}"/>
    <cellStyle name="Normal 15" xfId="186" xr:uid="{00000000-0005-0000-0000-0000DF000000}"/>
    <cellStyle name="Normal 16" xfId="200" xr:uid="{00000000-0005-0000-0000-0000E0000000}"/>
    <cellStyle name="Normal 17" xfId="201" xr:uid="{00000000-0005-0000-0000-0000E1000000}"/>
    <cellStyle name="Normal 18" xfId="216" xr:uid="{00000000-0005-0000-0000-0000E2000000}"/>
    <cellStyle name="Normal 19" xfId="258" xr:uid="{00000000-0005-0000-0000-0000E3000000}"/>
    <cellStyle name="Normal 2" xfId="1" xr:uid="{00000000-0005-0000-0000-0000E4000000}"/>
    <cellStyle name="Normal 20" xfId="259" xr:uid="{00000000-0005-0000-0000-00001C010000}"/>
    <cellStyle name="Normal 3" xfId="3" xr:uid="{00000000-0005-0000-0000-0000E5000000}"/>
    <cellStyle name="Normal 4" xfId="44" xr:uid="{00000000-0005-0000-0000-0000E6000000}"/>
    <cellStyle name="Normal 5" xfId="46" xr:uid="{00000000-0005-0000-0000-0000E7000000}"/>
    <cellStyle name="Normal 6" xfId="60" xr:uid="{00000000-0005-0000-0000-0000E8000000}"/>
    <cellStyle name="Normal 7" xfId="74" xr:uid="{00000000-0005-0000-0000-0000E9000000}"/>
    <cellStyle name="Normal 8" xfId="88" xr:uid="{00000000-0005-0000-0000-0000EA000000}"/>
    <cellStyle name="Normal 9" xfId="102" xr:uid="{00000000-0005-0000-0000-0000EB000000}"/>
    <cellStyle name="Normal_tarctr5002" xfId="215" xr:uid="{00000000-0005-0000-0000-0000EC000000}"/>
    <cellStyle name="Note 10" xfId="145" xr:uid="{00000000-0005-0000-0000-0000ED000000}"/>
    <cellStyle name="Note 11" xfId="159" xr:uid="{00000000-0005-0000-0000-0000EE000000}"/>
    <cellStyle name="Note 12" xfId="173" xr:uid="{00000000-0005-0000-0000-0000EF000000}"/>
    <cellStyle name="Note 13" xfId="187" xr:uid="{00000000-0005-0000-0000-0000F0000000}"/>
    <cellStyle name="Note 14" xfId="202" xr:uid="{00000000-0005-0000-0000-0000F1000000}"/>
    <cellStyle name="Note 15" xfId="231" xr:uid="{00000000-0005-0000-0000-0000F2000000}"/>
    <cellStyle name="Note 16" xfId="262" xr:uid="{00000000-0005-0000-0000-00001D010000}"/>
    <cellStyle name="Note 2" xfId="45" xr:uid="{00000000-0005-0000-0000-0000F3000000}"/>
    <cellStyle name="Note 3" xfId="47" xr:uid="{00000000-0005-0000-0000-0000F4000000}"/>
    <cellStyle name="Note 4" xfId="61" xr:uid="{00000000-0005-0000-0000-0000F5000000}"/>
    <cellStyle name="Note 5" xfId="75" xr:uid="{00000000-0005-0000-0000-0000F6000000}"/>
    <cellStyle name="Note 6" xfId="89" xr:uid="{00000000-0005-0000-0000-0000F7000000}"/>
    <cellStyle name="Note 7" xfId="103" xr:uid="{00000000-0005-0000-0000-0000F8000000}"/>
    <cellStyle name="Note 8" xfId="117" xr:uid="{00000000-0005-0000-0000-0000F9000000}"/>
    <cellStyle name="Note 9" xfId="131" xr:uid="{00000000-0005-0000-0000-0000FA000000}"/>
    <cellStyle name="Output" xfId="13" builtinId="21" customBuiltin="1"/>
    <cellStyle name="Output 2" xfId="226" xr:uid="{00000000-0005-0000-0000-0000FC000000}"/>
    <cellStyle name="Title" xfId="4" builtinId="15" customBuiltin="1"/>
    <cellStyle name="Title 2" xfId="217" xr:uid="{00000000-0005-0000-0000-0000FE000000}"/>
    <cellStyle name="Title 3" xfId="260" xr:uid="{00000000-0005-0000-0000-00001E010000}"/>
    <cellStyle name="Total" xfId="19" builtinId="25" customBuiltin="1"/>
    <cellStyle name="Total 2" xfId="233" xr:uid="{00000000-0005-0000-0000-000000010000}"/>
    <cellStyle name="Warning Text" xfId="17" builtinId="11" customBuiltin="1"/>
    <cellStyle name="Warning Text 2" xfId="230" xr:uid="{00000000-0005-0000-0000-000002010000}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W84"/>
  <sheetViews>
    <sheetView workbookViewId="0">
      <selection activeCell="FP59" sqref="FP59"/>
    </sheetView>
  </sheetViews>
  <sheetFormatPr defaultColWidth="0" defaultRowHeight="21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>
      <c r="A1" s="183" t="s">
        <v>95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73"/>
      <c r="CU1" s="73"/>
      <c r="CW1" s="68" t="s">
        <v>17</v>
      </c>
      <c r="CX1" s="68"/>
      <c r="CY1" s="68"/>
      <c r="CZ1" s="68"/>
      <c r="DA1" s="183" t="s">
        <v>17</v>
      </c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83" t="s">
        <v>41</v>
      </c>
      <c r="IC1" s="183"/>
      <c r="ID1" s="183"/>
      <c r="IE1" s="183"/>
      <c r="IF1" s="183"/>
      <c r="IG1" s="183"/>
      <c r="IH1" s="183"/>
      <c r="II1" s="183"/>
      <c r="IJ1" s="183"/>
      <c r="IK1" s="183"/>
      <c r="IL1" s="183"/>
      <c r="IM1" s="183"/>
      <c r="IN1" s="183"/>
      <c r="IO1" s="183"/>
      <c r="IP1" s="183"/>
      <c r="IQ1" s="183"/>
      <c r="IR1" s="183"/>
      <c r="IS1" s="183"/>
      <c r="IT1" s="183"/>
      <c r="IU1" s="183"/>
      <c r="IV1" s="183"/>
      <c r="IW1" s="183"/>
      <c r="IX1" s="183"/>
      <c r="IY1" s="183"/>
      <c r="IZ1" s="183"/>
      <c r="JA1" s="183"/>
      <c r="JB1" s="183"/>
      <c r="JC1" s="183"/>
      <c r="JD1" s="183"/>
      <c r="JE1" s="183"/>
      <c r="JF1" s="183"/>
      <c r="JG1" s="183"/>
      <c r="JH1" s="73"/>
      <c r="JI1" s="73"/>
      <c r="JJ1" s="73"/>
    </row>
    <row r="2" spans="1:270" ht="16.5" customHeight="1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 r:id="rId1"/>
  <headerFooter alignWithMargins="0">
    <oddHeader>&amp;R&amp;"DilleniaUPC,Bold"&amp;ESTAT B1</oddHeader>
    <oddFooter>&amp;C&amp;F&amp;Rสยค/สอ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DC142"/>
  <sheetViews>
    <sheetView tabSelected="1" zoomScale="90" zoomScaleNormal="90" zoomScaleSheetLayoutView="90" workbookViewId="0">
      <selection activeCell="AG7" sqref="AG7"/>
    </sheetView>
  </sheetViews>
  <sheetFormatPr defaultColWidth="7" defaultRowHeight="21"/>
  <cols>
    <col min="1" max="1" width="5.6640625" customWidth="1"/>
    <col min="2" max="2" width="5" style="81" customWidth="1"/>
    <col min="3" max="3" width="13.83203125" style="81" customWidth="1"/>
    <col min="4" max="4" width="28.1640625" style="81" customWidth="1"/>
    <col min="5" max="16" width="10.6640625" style="81" customWidth="1"/>
    <col min="17" max="19" width="10.33203125" style="81" customWidth="1"/>
    <col min="20" max="20" width="8.83203125" style="81" customWidth="1"/>
    <col min="21" max="26" width="9.1640625" style="81" customWidth="1"/>
    <col min="27" max="27" width="10.1640625" style="81" customWidth="1"/>
    <col min="28" max="28" width="11" style="81" customWidth="1"/>
  </cols>
  <sheetData>
    <row r="1" spans="1:31" ht="17.25" customHeight="1">
      <c r="A1" s="182" t="s">
        <v>149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31" ht="14.25" customHeight="1">
      <c r="A2" s="184" t="s">
        <v>96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1" ht="14.25" customHeight="1">
      <c r="A3" s="98"/>
      <c r="B3" s="99"/>
      <c r="C3" s="100"/>
      <c r="D3" s="99"/>
      <c r="E3" s="168">
        <v>2563</v>
      </c>
      <c r="F3" s="168">
        <v>2563</v>
      </c>
      <c r="G3" s="168">
        <v>2563</v>
      </c>
      <c r="H3" s="168">
        <v>2563</v>
      </c>
      <c r="I3" s="168">
        <v>2563</v>
      </c>
      <c r="J3" s="168">
        <v>2563</v>
      </c>
      <c r="K3" s="168">
        <v>2563</v>
      </c>
      <c r="L3" s="168">
        <v>2563</v>
      </c>
      <c r="M3" s="168">
        <v>2563</v>
      </c>
      <c r="N3" s="168">
        <v>2563</v>
      </c>
      <c r="O3" s="168">
        <v>2563</v>
      </c>
      <c r="P3" s="168">
        <v>2563</v>
      </c>
      <c r="Q3" s="168">
        <v>2564</v>
      </c>
      <c r="R3" s="168">
        <v>2564</v>
      </c>
      <c r="S3" s="168">
        <v>2564</v>
      </c>
      <c r="T3" s="168">
        <v>2564</v>
      </c>
      <c r="U3" s="168">
        <v>2564</v>
      </c>
      <c r="V3" s="168">
        <v>2564</v>
      </c>
      <c r="W3" s="168">
        <v>2564</v>
      </c>
      <c r="X3" s="168">
        <v>2564</v>
      </c>
      <c r="Y3" s="168">
        <v>2564</v>
      </c>
      <c r="Z3" s="168">
        <v>2564</v>
      </c>
      <c r="AA3" s="168">
        <v>2564</v>
      </c>
      <c r="AB3" s="168">
        <v>2564</v>
      </c>
    </row>
    <row r="4" spans="1:31" ht="14.25" customHeight="1">
      <c r="A4" s="101"/>
      <c r="B4" s="101"/>
      <c r="C4" s="102"/>
      <c r="D4" s="101"/>
      <c r="E4" s="170" t="s">
        <v>12</v>
      </c>
      <c r="F4" s="170" t="s">
        <v>13</v>
      </c>
      <c r="G4" s="170" t="s">
        <v>2</v>
      </c>
      <c r="H4" s="170" t="s">
        <v>3</v>
      </c>
      <c r="I4" s="170" t="s">
        <v>4</v>
      </c>
      <c r="J4" s="170" t="s">
        <v>5</v>
      </c>
      <c r="K4" s="170" t="s">
        <v>6</v>
      </c>
      <c r="L4" s="170" t="s">
        <v>7</v>
      </c>
      <c r="M4" s="170" t="s">
        <v>8</v>
      </c>
      <c r="N4" s="170" t="s">
        <v>9</v>
      </c>
      <c r="O4" s="170" t="s">
        <v>10</v>
      </c>
      <c r="P4" s="170" t="s">
        <v>11</v>
      </c>
      <c r="Q4" s="170" t="s">
        <v>12</v>
      </c>
      <c r="R4" s="170" t="s">
        <v>13</v>
      </c>
      <c r="S4" s="170" t="s">
        <v>2</v>
      </c>
      <c r="T4" s="170" t="s">
        <v>3</v>
      </c>
      <c r="U4" s="170" t="s">
        <v>4</v>
      </c>
      <c r="V4" s="170" t="s">
        <v>5</v>
      </c>
      <c r="W4" s="170" t="s">
        <v>6</v>
      </c>
      <c r="X4" s="170" t="s">
        <v>7</v>
      </c>
      <c r="Y4" s="170" t="s">
        <v>8</v>
      </c>
      <c r="Z4" s="170" t="s">
        <v>9</v>
      </c>
      <c r="AA4" s="170" t="s">
        <v>10</v>
      </c>
      <c r="AB4" s="170" t="s">
        <v>11</v>
      </c>
    </row>
    <row r="5" spans="1:31" ht="16.5" customHeight="1">
      <c r="A5" s="103"/>
      <c r="B5" s="104" t="s">
        <v>90</v>
      </c>
      <c r="C5" s="104"/>
      <c r="D5" s="105"/>
      <c r="E5" s="106">
        <v>19673.36</v>
      </c>
      <c r="F5" s="106">
        <v>20789.88</v>
      </c>
      <c r="G5" s="106">
        <v>22362.29</v>
      </c>
      <c r="H5" s="106">
        <v>18952.650000000001</v>
      </c>
      <c r="I5" s="106">
        <v>16284.76</v>
      </c>
      <c r="J5" s="106">
        <v>16479.02</v>
      </c>
      <c r="K5" s="106">
        <v>18834.099999999999</v>
      </c>
      <c r="L5" s="106">
        <v>20174.93</v>
      </c>
      <c r="M5" s="106">
        <v>19670.88</v>
      </c>
      <c r="N5" s="106">
        <v>19376.849999999999</v>
      </c>
      <c r="O5" s="106">
        <v>18959.810000000001</v>
      </c>
      <c r="P5" s="106">
        <v>20075.580000000002</v>
      </c>
      <c r="Q5" s="107">
        <v>19688.13</v>
      </c>
      <c r="R5" s="107">
        <v>20203.82</v>
      </c>
      <c r="S5" s="107">
        <v>24142.65</v>
      </c>
      <c r="T5" s="107">
        <v>21403.06</v>
      </c>
      <c r="U5" s="107">
        <v>23053.08</v>
      </c>
      <c r="V5" s="107">
        <v>23702.77</v>
      </c>
      <c r="W5" s="107">
        <v>22650.83</v>
      </c>
      <c r="X5" s="107">
        <v>21976.23</v>
      </c>
      <c r="Y5" s="107">
        <v>23035.99</v>
      </c>
      <c r="Z5" s="107">
        <v>22738.71</v>
      </c>
      <c r="AA5" s="107">
        <v>23647.91</v>
      </c>
      <c r="AB5" s="107">
        <v>24930.33</v>
      </c>
    </row>
    <row r="6" spans="1:31" s="84" customFormat="1" ht="17.25" customHeight="1">
      <c r="A6" s="162">
        <v>1</v>
      </c>
      <c r="B6" s="110" t="s">
        <v>115</v>
      </c>
      <c r="C6" s="111"/>
      <c r="D6" s="112"/>
      <c r="E6" s="113">
        <v>3031.04</v>
      </c>
      <c r="F6" s="113">
        <v>3097.75</v>
      </c>
      <c r="G6" s="113">
        <v>3555.77</v>
      </c>
      <c r="H6" s="113">
        <v>3734.83</v>
      </c>
      <c r="I6" s="113">
        <v>3691.5</v>
      </c>
      <c r="J6" s="113">
        <v>2929.42</v>
      </c>
      <c r="K6" s="113">
        <v>3092.9700000000003</v>
      </c>
      <c r="L6" s="113">
        <v>3143.26</v>
      </c>
      <c r="M6" s="113">
        <v>3280.34</v>
      </c>
      <c r="N6" s="113">
        <v>3145.0699999999997</v>
      </c>
      <c r="O6" s="113">
        <v>3235.8599999999997</v>
      </c>
      <c r="P6" s="113">
        <v>3222.01</v>
      </c>
      <c r="Q6" s="153">
        <v>3136.12</v>
      </c>
      <c r="R6" s="153">
        <v>3310.7799999999997</v>
      </c>
      <c r="S6" s="153">
        <v>3793.81</v>
      </c>
      <c r="T6" s="153">
        <v>4011.2599999999998</v>
      </c>
      <c r="U6" s="153">
        <v>4221.7299999999996</v>
      </c>
      <c r="V6" s="153">
        <v>3981.7200000000003</v>
      </c>
      <c r="W6" s="153">
        <v>3843.44</v>
      </c>
      <c r="X6" s="153">
        <v>3883.55</v>
      </c>
      <c r="Y6" s="153">
        <v>3677.6</v>
      </c>
      <c r="Z6" s="153">
        <v>3716.67</v>
      </c>
      <c r="AA6" s="153">
        <v>3795.2200000000003</v>
      </c>
      <c r="AB6" s="153">
        <v>3943.77</v>
      </c>
      <c r="AD6"/>
      <c r="AE6"/>
    </row>
    <row r="7" spans="1:31" s="134" customFormat="1" ht="17.25" customHeight="1">
      <c r="A7" s="162"/>
      <c r="B7" s="133"/>
      <c r="C7" s="114" t="s">
        <v>116</v>
      </c>
      <c r="D7" s="115"/>
      <c r="E7" s="116">
        <v>1630.02</v>
      </c>
      <c r="F7" s="116">
        <v>1591.44</v>
      </c>
      <c r="G7" s="116">
        <v>1869.1</v>
      </c>
      <c r="H7" s="116">
        <v>2179.92</v>
      </c>
      <c r="I7" s="116">
        <v>2160.7800000000002</v>
      </c>
      <c r="J7" s="116">
        <v>1420.08</v>
      </c>
      <c r="K7" s="116">
        <v>1603.81</v>
      </c>
      <c r="L7" s="116">
        <v>1621.74</v>
      </c>
      <c r="M7" s="116">
        <v>1739.82</v>
      </c>
      <c r="N7" s="116">
        <v>1634.05</v>
      </c>
      <c r="O7" s="116">
        <v>1809.54</v>
      </c>
      <c r="P7" s="116">
        <v>1841.09</v>
      </c>
      <c r="Q7" s="118">
        <v>1785.89</v>
      </c>
      <c r="R7" s="118">
        <v>1888.48</v>
      </c>
      <c r="S7" s="118">
        <v>2098.66</v>
      </c>
      <c r="T7" s="118">
        <v>2434.66</v>
      </c>
      <c r="U7" s="118">
        <v>2605</v>
      </c>
      <c r="V7" s="118">
        <v>2268.44</v>
      </c>
      <c r="W7" s="118">
        <v>2347.77</v>
      </c>
      <c r="X7" s="118">
        <v>2359.11</v>
      </c>
      <c r="Y7" s="118">
        <v>1963.61</v>
      </c>
      <c r="Z7" s="118">
        <v>2002.42</v>
      </c>
      <c r="AA7" s="118">
        <v>2066.54</v>
      </c>
      <c r="AB7" s="118">
        <v>2229.85</v>
      </c>
      <c r="AD7"/>
      <c r="AE7"/>
    </row>
    <row r="8" spans="1:31" s="134" customFormat="1" ht="17.25" customHeight="1">
      <c r="A8" s="162"/>
      <c r="B8" s="133"/>
      <c r="C8" s="114" t="s">
        <v>117</v>
      </c>
      <c r="D8" s="115"/>
      <c r="E8" s="116">
        <v>1401.02</v>
      </c>
      <c r="F8" s="116">
        <v>1506.31</v>
      </c>
      <c r="G8" s="116">
        <v>1686.67</v>
      </c>
      <c r="H8" s="116">
        <v>1554.91</v>
      </c>
      <c r="I8" s="116">
        <v>1530.72</v>
      </c>
      <c r="J8" s="116">
        <v>1509.34</v>
      </c>
      <c r="K8" s="116">
        <v>1489.16</v>
      </c>
      <c r="L8" s="116">
        <v>1521.52</v>
      </c>
      <c r="M8" s="116">
        <v>1540.52</v>
      </c>
      <c r="N8" s="116">
        <v>1511.02</v>
      </c>
      <c r="O8" s="116">
        <v>1426.32</v>
      </c>
      <c r="P8" s="116">
        <v>1380.92</v>
      </c>
      <c r="Q8" s="118">
        <v>1350.23</v>
      </c>
      <c r="R8" s="118">
        <v>1422.3</v>
      </c>
      <c r="S8" s="118">
        <v>1695.15</v>
      </c>
      <c r="T8" s="118">
        <v>1576.6</v>
      </c>
      <c r="U8" s="118">
        <v>1616.73</v>
      </c>
      <c r="V8" s="118">
        <v>1713.28</v>
      </c>
      <c r="W8" s="118">
        <v>1495.67</v>
      </c>
      <c r="X8" s="118">
        <v>1524.44</v>
      </c>
      <c r="Y8" s="118">
        <v>1713.99</v>
      </c>
      <c r="Z8" s="118">
        <v>1714.25</v>
      </c>
      <c r="AA8" s="118">
        <v>1728.68</v>
      </c>
      <c r="AB8" s="118">
        <v>1713.92</v>
      </c>
      <c r="AD8"/>
      <c r="AE8"/>
    </row>
    <row r="9" spans="1:31" s="84" customFormat="1" ht="17.25" customHeight="1">
      <c r="A9" s="163">
        <v>1.1000000000000001</v>
      </c>
      <c r="B9" s="114" t="s">
        <v>20</v>
      </c>
      <c r="C9" s="114"/>
      <c r="D9" s="115"/>
      <c r="E9" s="116">
        <v>312.62</v>
      </c>
      <c r="F9" s="116">
        <v>272.68</v>
      </c>
      <c r="G9" s="116">
        <v>354.26</v>
      </c>
      <c r="H9" s="116">
        <v>449.08</v>
      </c>
      <c r="I9" s="116">
        <v>345.66</v>
      </c>
      <c r="J9" s="116">
        <v>246.62</v>
      </c>
      <c r="K9" s="116">
        <v>259.43</v>
      </c>
      <c r="L9" s="116">
        <v>237.9</v>
      </c>
      <c r="M9" s="116">
        <v>245.98</v>
      </c>
      <c r="N9" s="116">
        <v>276.3</v>
      </c>
      <c r="O9" s="116">
        <v>422.4</v>
      </c>
      <c r="P9" s="116">
        <v>308.41000000000003</v>
      </c>
      <c r="Q9" s="118">
        <v>262.83999999999997</v>
      </c>
      <c r="R9" s="118">
        <v>268.98</v>
      </c>
      <c r="S9" s="118">
        <v>225.45</v>
      </c>
      <c r="T9" s="118">
        <v>208.4</v>
      </c>
      <c r="U9" s="118">
        <v>200.02</v>
      </c>
      <c r="V9" s="118">
        <v>228.43</v>
      </c>
      <c r="W9" s="118">
        <v>238.65</v>
      </c>
      <c r="X9" s="118">
        <v>298.32</v>
      </c>
      <c r="Y9" s="118">
        <v>329.15</v>
      </c>
      <c r="Z9" s="118">
        <v>369.5</v>
      </c>
      <c r="AA9" s="118">
        <v>385.5</v>
      </c>
      <c r="AB9" s="118">
        <v>385.08</v>
      </c>
      <c r="AD9"/>
      <c r="AE9"/>
    </row>
    <row r="10" spans="1:31" s="84" customFormat="1" ht="18" customHeight="1">
      <c r="A10" s="163"/>
      <c r="B10" s="114"/>
      <c r="C10" s="114" t="s">
        <v>21</v>
      </c>
      <c r="D10" s="115"/>
      <c r="E10" s="116">
        <v>550317</v>
      </c>
      <c r="F10" s="116">
        <v>400206</v>
      </c>
      <c r="G10" s="116">
        <v>520501</v>
      </c>
      <c r="H10" s="116">
        <v>643872</v>
      </c>
      <c r="I10" s="116">
        <v>463775</v>
      </c>
      <c r="J10" s="116">
        <v>344079</v>
      </c>
      <c r="K10" s="116">
        <v>409451</v>
      </c>
      <c r="L10" s="116">
        <v>364554</v>
      </c>
      <c r="M10" s="116">
        <v>390250</v>
      </c>
      <c r="N10" s="116">
        <v>445144</v>
      </c>
      <c r="O10" s="116">
        <v>721775</v>
      </c>
      <c r="P10" s="116">
        <v>480102</v>
      </c>
      <c r="Q10" s="116">
        <v>422076</v>
      </c>
      <c r="R10" s="116">
        <v>427734</v>
      </c>
      <c r="S10" s="116">
        <v>323745</v>
      </c>
      <c r="T10" s="116">
        <v>327037</v>
      </c>
      <c r="U10" s="116">
        <v>319278</v>
      </c>
      <c r="V10" s="116">
        <v>389331</v>
      </c>
      <c r="W10" s="116">
        <v>419578</v>
      </c>
      <c r="X10" s="116">
        <v>591717</v>
      </c>
      <c r="Y10" s="116">
        <v>638397</v>
      </c>
      <c r="Z10" s="116">
        <v>773823</v>
      </c>
      <c r="AA10" s="116">
        <v>755492</v>
      </c>
      <c r="AB10" s="116">
        <v>729138</v>
      </c>
      <c r="AD10"/>
      <c r="AE10"/>
    </row>
    <row r="11" spans="1:31" s="84" customFormat="1" ht="17.25" hidden="1" customHeight="1">
      <c r="A11" s="163"/>
      <c r="B11" s="114"/>
      <c r="C11" s="114" t="s">
        <v>22</v>
      </c>
      <c r="D11" s="115"/>
      <c r="E11" s="116">
        <v>568.07258361998629</v>
      </c>
      <c r="F11" s="116">
        <v>681.34910521081645</v>
      </c>
      <c r="G11" s="116">
        <v>680.61348585305302</v>
      </c>
      <c r="H11" s="116">
        <v>697.46781969087021</v>
      </c>
      <c r="I11" s="116">
        <v>745.318311681311</v>
      </c>
      <c r="J11" s="116">
        <v>716.7540012613382</v>
      </c>
      <c r="K11" s="116">
        <v>633.60450945290154</v>
      </c>
      <c r="L11" s="116">
        <v>652.57821886469492</v>
      </c>
      <c r="M11" s="116">
        <v>630.31390134529147</v>
      </c>
      <c r="N11" s="116">
        <v>620.69802131445113</v>
      </c>
      <c r="O11" s="116">
        <v>585.22392712410374</v>
      </c>
      <c r="P11" s="116">
        <v>642.38432666391736</v>
      </c>
      <c r="Q11" s="118">
        <v>622.73145120783931</v>
      </c>
      <c r="R11" s="118">
        <v>628.84877049755221</v>
      </c>
      <c r="S11" s="118">
        <v>696.38141129592736</v>
      </c>
      <c r="T11" s="118">
        <v>637.2367652589769</v>
      </c>
      <c r="U11" s="118">
        <v>626.47598644441518</v>
      </c>
      <c r="V11" s="118">
        <v>586.72440673873894</v>
      </c>
      <c r="W11" s="118">
        <v>568.78577999799802</v>
      </c>
      <c r="X11" s="118">
        <v>504.15992780332482</v>
      </c>
      <c r="Y11" s="118">
        <v>515.58826247617083</v>
      </c>
      <c r="Z11" s="118">
        <v>477.49937647239739</v>
      </c>
      <c r="AA11" s="118">
        <v>510.26351040116907</v>
      </c>
      <c r="AB11" s="118">
        <v>528.13047735819555</v>
      </c>
      <c r="AD11"/>
      <c r="AE11"/>
    </row>
    <row r="12" spans="1:31" s="84" customFormat="1" ht="17.25" customHeight="1">
      <c r="A12" s="164">
        <v>1.2</v>
      </c>
      <c r="B12" s="123" t="s">
        <v>23</v>
      </c>
      <c r="C12" s="124"/>
      <c r="D12" s="125"/>
      <c r="E12" s="116">
        <v>388.43</v>
      </c>
      <c r="F12" s="116">
        <v>374</v>
      </c>
      <c r="G12" s="116">
        <v>280.62</v>
      </c>
      <c r="H12" s="116">
        <v>255.67</v>
      </c>
      <c r="I12" s="116">
        <v>210.24</v>
      </c>
      <c r="J12" s="116">
        <v>186.41</v>
      </c>
      <c r="K12" s="116">
        <v>190.18</v>
      </c>
      <c r="L12" s="116">
        <v>232.78</v>
      </c>
      <c r="M12" s="116">
        <v>249.67</v>
      </c>
      <c r="N12" s="116">
        <v>335</v>
      </c>
      <c r="O12" s="116">
        <v>400.06</v>
      </c>
      <c r="P12" s="116">
        <v>421.72</v>
      </c>
      <c r="Q12" s="118">
        <v>394.38</v>
      </c>
      <c r="R12" s="118">
        <v>459.54</v>
      </c>
      <c r="S12" s="118">
        <v>587.03</v>
      </c>
      <c r="T12" s="118">
        <v>473.59</v>
      </c>
      <c r="U12" s="118">
        <v>419.12</v>
      </c>
      <c r="V12" s="118">
        <v>394.95</v>
      </c>
      <c r="W12" s="118">
        <v>420.66</v>
      </c>
      <c r="X12" s="118">
        <v>462.68</v>
      </c>
      <c r="Y12" s="118">
        <v>458.5</v>
      </c>
      <c r="Z12" s="118">
        <v>508.31</v>
      </c>
      <c r="AA12" s="118">
        <v>494.19</v>
      </c>
      <c r="AB12" s="118">
        <v>517.26</v>
      </c>
      <c r="AD12"/>
      <c r="AE12"/>
    </row>
    <row r="13" spans="1:31" s="84" customFormat="1" ht="17.25" customHeight="1">
      <c r="A13" s="163"/>
      <c r="B13" s="114"/>
      <c r="C13" s="114" t="s">
        <v>21</v>
      </c>
      <c r="D13" s="115"/>
      <c r="E13" s="116">
        <v>296348</v>
      </c>
      <c r="F13" s="116">
        <v>278625</v>
      </c>
      <c r="G13" s="116">
        <v>211136</v>
      </c>
      <c r="H13" s="116">
        <v>206737</v>
      </c>
      <c r="I13" s="116">
        <v>180889</v>
      </c>
      <c r="J13" s="116">
        <v>160932</v>
      </c>
      <c r="K13" s="116">
        <v>163131</v>
      </c>
      <c r="L13" s="116">
        <v>197358</v>
      </c>
      <c r="M13" s="116">
        <v>200173</v>
      </c>
      <c r="N13" s="116">
        <v>243551</v>
      </c>
      <c r="O13" s="116">
        <v>263119</v>
      </c>
      <c r="P13" s="116">
        <v>261737</v>
      </c>
      <c r="Q13" s="116">
        <v>238977</v>
      </c>
      <c r="R13" s="116">
        <v>281685</v>
      </c>
      <c r="S13" s="116">
        <v>349457</v>
      </c>
      <c r="T13" s="116">
        <v>278396</v>
      </c>
      <c r="U13" s="116">
        <v>242087</v>
      </c>
      <c r="V13" s="116">
        <v>227588</v>
      </c>
      <c r="W13" s="116">
        <v>247169</v>
      </c>
      <c r="X13" s="116">
        <v>292726</v>
      </c>
      <c r="Y13" s="116">
        <v>291691</v>
      </c>
      <c r="Z13" s="116">
        <v>328132</v>
      </c>
      <c r="AA13" s="116">
        <v>317528</v>
      </c>
      <c r="AB13" s="116">
        <v>322046</v>
      </c>
      <c r="AD13"/>
      <c r="AE13"/>
    </row>
    <row r="14" spans="1:31" s="84" customFormat="1" ht="17.25" hidden="1" customHeight="1">
      <c r="A14" s="163"/>
      <c r="B14" s="114"/>
      <c r="C14" s="114" t="s">
        <v>22</v>
      </c>
      <c r="D14" s="115"/>
      <c r="E14" s="116">
        <v>1310.7225289187038</v>
      </c>
      <c r="F14" s="116">
        <v>1342.3059668012563</v>
      </c>
      <c r="G14" s="116">
        <v>1329.0959381630798</v>
      </c>
      <c r="H14" s="116">
        <v>1236.6920290030328</v>
      </c>
      <c r="I14" s="116">
        <v>1162.2597283416903</v>
      </c>
      <c r="J14" s="116">
        <v>1158.3153133000271</v>
      </c>
      <c r="K14" s="116">
        <v>1165.8115257063344</v>
      </c>
      <c r="L14" s="116">
        <v>1179.4809432604709</v>
      </c>
      <c r="M14" s="116">
        <v>1247.2711104894265</v>
      </c>
      <c r="N14" s="116">
        <v>1375.4819319156975</v>
      </c>
      <c r="O14" s="116">
        <v>1520.4527229124465</v>
      </c>
      <c r="P14" s="116">
        <v>1611.2357060713618</v>
      </c>
      <c r="Q14" s="118">
        <v>1650.2843369864047</v>
      </c>
      <c r="R14" s="118">
        <v>1631.3967729911071</v>
      </c>
      <c r="S14" s="118">
        <v>1679.834715000701</v>
      </c>
      <c r="T14" s="118">
        <v>1701.1379473843012</v>
      </c>
      <c r="U14" s="118">
        <v>1731.2784246985589</v>
      </c>
      <c r="V14" s="118">
        <v>1735.3726910030407</v>
      </c>
      <c r="W14" s="118">
        <v>1701.9124566592091</v>
      </c>
      <c r="X14" s="118">
        <v>1580.5907230652556</v>
      </c>
      <c r="Y14" s="118">
        <v>1571.868861226435</v>
      </c>
      <c r="Z14" s="118">
        <v>1549.1021905818391</v>
      </c>
      <c r="AA14" s="118">
        <v>1556.3666826232648</v>
      </c>
      <c r="AB14" s="118">
        <v>1606.1680629475293</v>
      </c>
      <c r="AD14"/>
      <c r="AE14"/>
    </row>
    <row r="15" spans="1:31" s="88" customFormat="1" ht="17.25" hidden="1" customHeight="1">
      <c r="A15" s="171"/>
      <c r="B15" s="114" t="s">
        <v>99</v>
      </c>
      <c r="C15" s="114"/>
      <c r="D15" s="115"/>
      <c r="E15" s="116">
        <v>78.41</v>
      </c>
      <c r="F15" s="116">
        <v>74.959999999999994</v>
      </c>
      <c r="G15" s="116">
        <v>58.29</v>
      </c>
      <c r="H15" s="116">
        <v>49.14</v>
      </c>
      <c r="I15" s="116">
        <v>35.67</v>
      </c>
      <c r="J15" s="116">
        <v>28.73</v>
      </c>
      <c r="K15" s="116">
        <v>28.41</v>
      </c>
      <c r="L15" s="116">
        <v>31.86</v>
      </c>
      <c r="M15" s="116">
        <v>39.03</v>
      </c>
      <c r="N15" s="116">
        <v>66.36</v>
      </c>
      <c r="O15" s="116">
        <v>78.3</v>
      </c>
      <c r="P15" s="116">
        <v>80.42</v>
      </c>
      <c r="Q15" s="118">
        <v>80.319999999999993</v>
      </c>
      <c r="R15" s="118">
        <v>93.66</v>
      </c>
      <c r="S15" s="118">
        <v>123.58</v>
      </c>
      <c r="T15" s="118">
        <v>83.76</v>
      </c>
      <c r="U15" s="118">
        <v>80.239999999999995</v>
      </c>
      <c r="V15" s="118">
        <v>88.65</v>
      </c>
      <c r="W15" s="118">
        <v>94.21</v>
      </c>
      <c r="X15" s="118">
        <v>96.41</v>
      </c>
      <c r="Y15" s="118">
        <v>83.77</v>
      </c>
      <c r="Z15" s="118">
        <v>91.6</v>
      </c>
      <c r="AA15" s="118">
        <v>77.45</v>
      </c>
      <c r="AB15" s="118">
        <v>100.51</v>
      </c>
      <c r="AD15"/>
      <c r="AE15"/>
    </row>
    <row r="16" spans="1:31" s="88" customFormat="1" ht="17.25" hidden="1" customHeight="1">
      <c r="A16" s="171"/>
      <c r="B16" s="114"/>
      <c r="C16" s="114" t="s">
        <v>21</v>
      </c>
      <c r="D16" s="115"/>
      <c r="E16" s="116">
        <v>49259</v>
      </c>
      <c r="F16" s="116">
        <v>45486</v>
      </c>
      <c r="G16" s="116">
        <v>35453</v>
      </c>
      <c r="H16" s="116">
        <v>30155</v>
      </c>
      <c r="I16" s="116">
        <v>23295</v>
      </c>
      <c r="J16" s="116">
        <v>19436</v>
      </c>
      <c r="K16" s="116">
        <v>19362</v>
      </c>
      <c r="L16" s="116">
        <v>20961</v>
      </c>
      <c r="M16" s="116">
        <v>23187</v>
      </c>
      <c r="N16" s="116">
        <v>35516</v>
      </c>
      <c r="O16" s="116">
        <v>38092</v>
      </c>
      <c r="P16" s="116">
        <v>35711</v>
      </c>
      <c r="Q16" s="116">
        <v>33822</v>
      </c>
      <c r="R16" s="116">
        <v>39403</v>
      </c>
      <c r="S16" s="116">
        <v>52536</v>
      </c>
      <c r="T16" s="116">
        <v>35447</v>
      </c>
      <c r="U16" s="116">
        <v>35105</v>
      </c>
      <c r="V16" s="116">
        <v>40906</v>
      </c>
      <c r="W16" s="116">
        <v>42833</v>
      </c>
      <c r="X16" s="116">
        <v>47132</v>
      </c>
      <c r="Y16" s="116">
        <v>42026</v>
      </c>
      <c r="Z16" s="116">
        <v>47634</v>
      </c>
      <c r="AA16" s="116">
        <v>40878</v>
      </c>
      <c r="AB16" s="116">
        <v>51862</v>
      </c>
      <c r="AD16"/>
      <c r="AE16"/>
    </row>
    <row r="17" spans="1:31" s="88" customFormat="1" ht="17.25" hidden="1" customHeight="1">
      <c r="A17" s="171"/>
      <c r="B17" s="114"/>
      <c r="C17" s="114" t="s">
        <v>22</v>
      </c>
      <c r="D17" s="115"/>
      <c r="E17" s="116">
        <v>1591.7903327310746</v>
      </c>
      <c r="F17" s="116">
        <v>1647.9795981181021</v>
      </c>
      <c r="G17" s="116">
        <v>1644.1485910924321</v>
      </c>
      <c r="H17" s="116">
        <v>1629.5805007461449</v>
      </c>
      <c r="I17" s="116">
        <v>1531.2298776561495</v>
      </c>
      <c r="J17" s="116">
        <v>1478.1848116896481</v>
      </c>
      <c r="K17" s="116">
        <v>1467.3070963743414</v>
      </c>
      <c r="L17" s="116">
        <v>1519.9656504937741</v>
      </c>
      <c r="M17" s="116">
        <v>1683.2707982921465</v>
      </c>
      <c r="N17" s="116">
        <v>1868.4536546908437</v>
      </c>
      <c r="O17" s="116">
        <v>2055.5497217263464</v>
      </c>
      <c r="P17" s="116">
        <v>2251.9671809806505</v>
      </c>
      <c r="Q17" s="118">
        <v>2374.7856424812248</v>
      </c>
      <c r="R17" s="118">
        <v>2376.9763723574347</v>
      </c>
      <c r="S17" s="118">
        <v>2352.2917618395004</v>
      </c>
      <c r="T17" s="118">
        <v>2362.9644257624063</v>
      </c>
      <c r="U17" s="118">
        <v>2285.7142857142853</v>
      </c>
      <c r="V17" s="118">
        <v>2167.1637412604509</v>
      </c>
      <c r="W17" s="118">
        <v>2199.4723694347813</v>
      </c>
      <c r="X17" s="118">
        <v>2045.5316982092843</v>
      </c>
      <c r="Y17" s="118">
        <v>1993.2898681768429</v>
      </c>
      <c r="Z17" s="118">
        <v>1922.9961791997312</v>
      </c>
      <c r="AA17" s="118">
        <v>1894.662165467978</v>
      </c>
      <c r="AB17" s="118">
        <v>1938.027843122132</v>
      </c>
      <c r="AD17"/>
      <c r="AE17"/>
    </row>
    <row r="18" spans="1:31" s="88" customFormat="1" ht="17.25" hidden="1" customHeight="1">
      <c r="A18" s="171"/>
      <c r="B18" s="114" t="s">
        <v>100</v>
      </c>
      <c r="C18" s="114"/>
      <c r="D18" s="115"/>
      <c r="E18" s="116">
        <v>183.67</v>
      </c>
      <c r="F18" s="116">
        <v>170.33</v>
      </c>
      <c r="G18" s="116">
        <v>125.43</v>
      </c>
      <c r="H18" s="116">
        <v>103.73</v>
      </c>
      <c r="I18" s="116">
        <v>83.85</v>
      </c>
      <c r="J18" s="116">
        <v>76.27</v>
      </c>
      <c r="K18" s="116">
        <v>69.510000000000005</v>
      </c>
      <c r="L18" s="116">
        <v>95.81</v>
      </c>
      <c r="M18" s="116">
        <v>103.45</v>
      </c>
      <c r="N18" s="116">
        <v>158.19</v>
      </c>
      <c r="O18" s="116">
        <v>184.07</v>
      </c>
      <c r="P18" s="116">
        <v>196.23</v>
      </c>
      <c r="Q18" s="118">
        <v>181.19</v>
      </c>
      <c r="R18" s="118">
        <v>202.21</v>
      </c>
      <c r="S18" s="118">
        <v>263.99</v>
      </c>
      <c r="T18" s="118">
        <v>231.41</v>
      </c>
      <c r="U18" s="118">
        <v>224.43</v>
      </c>
      <c r="V18" s="118">
        <v>203.74</v>
      </c>
      <c r="W18" s="118">
        <v>236.02</v>
      </c>
      <c r="X18" s="118">
        <v>237.05</v>
      </c>
      <c r="Y18" s="118">
        <v>249.6</v>
      </c>
      <c r="Z18" s="118">
        <v>271.87</v>
      </c>
      <c r="AA18" s="118">
        <v>271.94</v>
      </c>
      <c r="AB18" s="118">
        <v>280.82</v>
      </c>
      <c r="AD18"/>
      <c r="AE18"/>
    </row>
    <row r="19" spans="1:31" s="88" customFormat="1" ht="17.25" hidden="1" customHeight="1">
      <c r="A19" s="171"/>
      <c r="B19" s="114"/>
      <c r="C19" s="114" t="s">
        <v>21</v>
      </c>
      <c r="D19" s="115"/>
      <c r="E19" s="116">
        <v>125959</v>
      </c>
      <c r="F19" s="116">
        <v>114857</v>
      </c>
      <c r="G19" s="116">
        <v>86333</v>
      </c>
      <c r="H19" s="116">
        <v>76699</v>
      </c>
      <c r="I19" s="116">
        <v>64934</v>
      </c>
      <c r="J19" s="116">
        <v>59105</v>
      </c>
      <c r="K19" s="116">
        <v>55959</v>
      </c>
      <c r="L19" s="116">
        <v>75704</v>
      </c>
      <c r="M19" s="116">
        <v>77422</v>
      </c>
      <c r="N19" s="116">
        <v>111931</v>
      </c>
      <c r="O19" s="116">
        <v>120899</v>
      </c>
      <c r="P19" s="116">
        <v>122847</v>
      </c>
      <c r="Q19" s="116">
        <v>107545</v>
      </c>
      <c r="R19" s="116">
        <v>120527</v>
      </c>
      <c r="S19" s="116">
        <v>155370</v>
      </c>
      <c r="T19" s="116">
        <v>134277</v>
      </c>
      <c r="U19" s="116">
        <v>128278</v>
      </c>
      <c r="V19" s="116">
        <v>115428</v>
      </c>
      <c r="W19" s="116">
        <v>133512</v>
      </c>
      <c r="X19" s="116">
        <v>138681</v>
      </c>
      <c r="Y19" s="116">
        <v>145721</v>
      </c>
      <c r="Z19" s="116">
        <v>159543</v>
      </c>
      <c r="AA19" s="116">
        <v>158026</v>
      </c>
      <c r="AB19" s="116">
        <v>161651</v>
      </c>
      <c r="AD19"/>
      <c r="AE19"/>
    </row>
    <row r="20" spans="1:31" s="88" customFormat="1" ht="17.25" hidden="1" customHeight="1">
      <c r="A20" s="171"/>
      <c r="B20" s="114"/>
      <c r="C20" s="114" t="s">
        <v>22</v>
      </c>
      <c r="D20" s="115"/>
      <c r="E20" s="116">
        <v>1458.1728975301485</v>
      </c>
      <c r="F20" s="116">
        <v>1482.974481311544</v>
      </c>
      <c r="G20" s="116">
        <v>1452.8627523658395</v>
      </c>
      <c r="H20" s="116">
        <v>1352.4296275049219</v>
      </c>
      <c r="I20" s="116">
        <v>1291.311177503311</v>
      </c>
      <c r="J20" s="116">
        <v>1290.4153624904829</v>
      </c>
      <c r="K20" s="116">
        <v>1242.1594381600817</v>
      </c>
      <c r="L20" s="116">
        <v>1265.5870231427666</v>
      </c>
      <c r="M20" s="116">
        <v>1336.1835137299477</v>
      </c>
      <c r="N20" s="116">
        <v>1413.2813965746755</v>
      </c>
      <c r="O20" s="116">
        <v>1522.5105253145186</v>
      </c>
      <c r="P20" s="116">
        <v>1597.3528047082957</v>
      </c>
      <c r="Q20" s="118">
        <v>1684.7831140452834</v>
      </c>
      <c r="R20" s="118">
        <v>1677.7153666813247</v>
      </c>
      <c r="S20" s="118">
        <v>1699.1053613953788</v>
      </c>
      <c r="T20" s="118">
        <v>1723.3777936653337</v>
      </c>
      <c r="U20" s="118">
        <v>1749.5595503515801</v>
      </c>
      <c r="V20" s="118">
        <v>1765.0829954603737</v>
      </c>
      <c r="W20" s="118">
        <v>1767.7811732278747</v>
      </c>
      <c r="X20" s="118">
        <v>1709.3185079426885</v>
      </c>
      <c r="Y20" s="118">
        <v>1712.8622504649295</v>
      </c>
      <c r="Z20" s="118">
        <v>1704.0547062547403</v>
      </c>
      <c r="AA20" s="118">
        <v>1720.8560616607394</v>
      </c>
      <c r="AB20" s="118">
        <v>1737.1992749812869</v>
      </c>
      <c r="AD20"/>
      <c r="AE20"/>
    </row>
    <row r="21" spans="1:31" s="88" customFormat="1" ht="17.25" hidden="1" customHeight="1">
      <c r="A21" s="171"/>
      <c r="B21" s="114" t="s">
        <v>101</v>
      </c>
      <c r="C21" s="114"/>
      <c r="D21" s="115"/>
      <c r="E21" s="116">
        <v>120.33</v>
      </c>
      <c r="F21" s="116">
        <v>124.99</v>
      </c>
      <c r="G21" s="116">
        <v>89.45</v>
      </c>
      <c r="H21" s="116">
        <v>100.38</v>
      </c>
      <c r="I21" s="116">
        <v>88.89</v>
      </c>
      <c r="J21" s="116">
        <v>79.58</v>
      </c>
      <c r="K21" s="116">
        <v>90.06</v>
      </c>
      <c r="L21" s="116">
        <v>102.64</v>
      </c>
      <c r="M21" s="116">
        <v>102.96</v>
      </c>
      <c r="N21" s="116">
        <v>102.19</v>
      </c>
      <c r="O21" s="116">
        <v>131.93</v>
      </c>
      <c r="P21" s="116">
        <v>141.81</v>
      </c>
      <c r="Q21" s="118">
        <v>129.56</v>
      </c>
      <c r="R21" s="118">
        <v>160.72999999999999</v>
      </c>
      <c r="S21" s="118">
        <v>194.09</v>
      </c>
      <c r="T21" s="118">
        <v>154.85</v>
      </c>
      <c r="U21" s="118">
        <v>107.48</v>
      </c>
      <c r="V21" s="118">
        <v>97.49</v>
      </c>
      <c r="W21" s="118">
        <v>85.59</v>
      </c>
      <c r="X21" s="118">
        <v>122.24</v>
      </c>
      <c r="Y21" s="118">
        <v>117.45</v>
      </c>
      <c r="Z21" s="118">
        <v>132.97</v>
      </c>
      <c r="AA21" s="118">
        <v>134.27000000000001</v>
      </c>
      <c r="AB21" s="118">
        <v>126.72</v>
      </c>
      <c r="AD21"/>
      <c r="AE21"/>
    </row>
    <row r="22" spans="1:31" s="88" customFormat="1" ht="17.25" hidden="1" customHeight="1">
      <c r="A22" s="171"/>
      <c r="B22" s="114"/>
      <c r="C22" s="114" t="s">
        <v>21</v>
      </c>
      <c r="D22" s="115"/>
      <c r="E22" s="116">
        <v>114886</v>
      </c>
      <c r="F22" s="116">
        <v>114588</v>
      </c>
      <c r="G22" s="116">
        <v>83357</v>
      </c>
      <c r="H22" s="116">
        <v>97438</v>
      </c>
      <c r="I22" s="116">
        <v>90693</v>
      </c>
      <c r="J22" s="116">
        <v>80403</v>
      </c>
      <c r="K22" s="116">
        <v>85495</v>
      </c>
      <c r="L22" s="116">
        <v>98211</v>
      </c>
      <c r="M22" s="116">
        <v>95574</v>
      </c>
      <c r="N22" s="116">
        <v>88686</v>
      </c>
      <c r="O22" s="116">
        <v>98951</v>
      </c>
      <c r="P22" s="116">
        <v>100276</v>
      </c>
      <c r="Q22" s="118">
        <v>94691</v>
      </c>
      <c r="R22" s="118">
        <v>119174</v>
      </c>
      <c r="S22" s="118">
        <v>136884</v>
      </c>
      <c r="T22" s="118">
        <v>105440</v>
      </c>
      <c r="U22" s="118">
        <v>73116</v>
      </c>
      <c r="V22" s="118">
        <v>67260</v>
      </c>
      <c r="W22" s="118">
        <v>66562</v>
      </c>
      <c r="X22" s="118">
        <v>101393</v>
      </c>
      <c r="Y22" s="118">
        <v>98257</v>
      </c>
      <c r="Z22" s="118">
        <v>112118</v>
      </c>
      <c r="AA22" s="118">
        <v>110888</v>
      </c>
      <c r="AB22" s="118">
        <v>101607</v>
      </c>
      <c r="AD22"/>
      <c r="AE22"/>
    </row>
    <row r="23" spans="1:31" s="88" customFormat="1" ht="17.25" hidden="1" customHeight="1">
      <c r="A23" s="171"/>
      <c r="B23" s="114"/>
      <c r="C23" s="114" t="s">
        <v>22</v>
      </c>
      <c r="D23" s="115"/>
      <c r="E23" s="116">
        <v>1047.3861044861865</v>
      </c>
      <c r="F23" s="116">
        <v>1090.7773937934162</v>
      </c>
      <c r="G23" s="116">
        <v>1073.0952409515696</v>
      </c>
      <c r="H23" s="116">
        <v>1030.1935589810955</v>
      </c>
      <c r="I23" s="116">
        <v>980.11974463299259</v>
      </c>
      <c r="J23" s="116">
        <v>989.76406352996776</v>
      </c>
      <c r="K23" s="116">
        <v>1053.3949353763378</v>
      </c>
      <c r="L23" s="116">
        <v>1045.0967814195967</v>
      </c>
      <c r="M23" s="116">
        <v>1077.2804319166301</v>
      </c>
      <c r="N23" s="116">
        <v>1152.2675506844373</v>
      </c>
      <c r="O23" s="116">
        <v>1333.2861719436894</v>
      </c>
      <c r="P23" s="116">
        <v>1414.1968167856717</v>
      </c>
      <c r="Q23" s="118">
        <v>1368.2398538403861</v>
      </c>
      <c r="R23" s="118">
        <v>1348.7002198466107</v>
      </c>
      <c r="S23" s="118">
        <v>1417.9158995938167</v>
      </c>
      <c r="T23" s="118">
        <v>1468.6077389984825</v>
      </c>
      <c r="U23" s="118">
        <v>1469.9928880135674</v>
      </c>
      <c r="V23" s="118">
        <v>1449.4498959262562</v>
      </c>
      <c r="W23" s="118">
        <v>1285.8688140380398</v>
      </c>
      <c r="X23" s="118">
        <v>1205.6059096781828</v>
      </c>
      <c r="Y23" s="118">
        <v>1195.3346835339976</v>
      </c>
      <c r="Z23" s="118">
        <v>1185.9826254481886</v>
      </c>
      <c r="AA23" s="118">
        <v>1210.861409710699</v>
      </c>
      <c r="AB23" s="118">
        <v>1247.1581682364404</v>
      </c>
      <c r="AD23"/>
      <c r="AE23"/>
    </row>
    <row r="24" spans="1:31" s="88" customFormat="1" ht="17.25" hidden="1" customHeight="1">
      <c r="A24" s="171"/>
      <c r="B24" s="114" t="s">
        <v>102</v>
      </c>
      <c r="C24" s="114"/>
      <c r="D24" s="115"/>
      <c r="E24" s="116">
        <v>6.03</v>
      </c>
      <c r="F24" s="116">
        <v>3.73</v>
      </c>
      <c r="G24" s="116">
        <v>7.47</v>
      </c>
      <c r="H24" s="116">
        <v>2.42</v>
      </c>
      <c r="I24" s="116">
        <v>1.83</v>
      </c>
      <c r="J24" s="116">
        <v>1.83</v>
      </c>
      <c r="K24" s="116">
        <v>2.2000000000000002</v>
      </c>
      <c r="L24" s="116">
        <v>2.4700000000000002</v>
      </c>
      <c r="M24" s="116">
        <v>4.2300000000000004</v>
      </c>
      <c r="N24" s="116">
        <v>8.27</v>
      </c>
      <c r="O24" s="116">
        <v>5.76</v>
      </c>
      <c r="P24" s="116">
        <v>3.27</v>
      </c>
      <c r="Q24" s="118">
        <v>3.3</v>
      </c>
      <c r="R24" s="118">
        <v>2.94</v>
      </c>
      <c r="S24" s="118">
        <v>5.38</v>
      </c>
      <c r="T24" s="118">
        <v>3.58</v>
      </c>
      <c r="U24" s="118">
        <v>6.97</v>
      </c>
      <c r="V24" s="118">
        <v>5.07</v>
      </c>
      <c r="W24" s="118">
        <v>4.84</v>
      </c>
      <c r="X24" s="118">
        <v>6.98</v>
      </c>
      <c r="Y24" s="118">
        <v>7.68</v>
      </c>
      <c r="Z24" s="118">
        <v>11.87</v>
      </c>
      <c r="AA24" s="118">
        <v>10.53</v>
      </c>
      <c r="AB24" s="118">
        <v>9.2100000000000009</v>
      </c>
      <c r="AD24"/>
      <c r="AE24"/>
    </row>
    <row r="25" spans="1:31" s="88" customFormat="1" ht="17.25" hidden="1" customHeight="1">
      <c r="A25" s="171"/>
      <c r="B25" s="114"/>
      <c r="C25" s="114" t="s">
        <v>21</v>
      </c>
      <c r="D25" s="115"/>
      <c r="E25" s="116">
        <v>6245</v>
      </c>
      <c r="F25" s="116">
        <v>3694</v>
      </c>
      <c r="G25" s="116">
        <v>5993</v>
      </c>
      <c r="H25" s="116">
        <v>2444</v>
      </c>
      <c r="I25" s="116">
        <v>1967</v>
      </c>
      <c r="J25" s="116">
        <v>1988</v>
      </c>
      <c r="K25" s="116">
        <v>2315</v>
      </c>
      <c r="L25" s="116">
        <v>2482</v>
      </c>
      <c r="M25" s="116">
        <v>3989</v>
      </c>
      <c r="N25" s="116">
        <v>7418</v>
      </c>
      <c r="O25" s="116">
        <v>5177</v>
      </c>
      <c r="P25" s="116">
        <v>2904</v>
      </c>
      <c r="Q25" s="116">
        <v>2919</v>
      </c>
      <c r="R25" s="116">
        <v>2581</v>
      </c>
      <c r="S25" s="116">
        <v>4667</v>
      </c>
      <c r="T25" s="116">
        <v>3231</v>
      </c>
      <c r="U25" s="116">
        <v>5588</v>
      </c>
      <c r="V25" s="116">
        <v>3993</v>
      </c>
      <c r="W25" s="116">
        <v>4262</v>
      </c>
      <c r="X25" s="116">
        <v>5521</v>
      </c>
      <c r="Y25" s="116">
        <v>5686</v>
      </c>
      <c r="Z25" s="116">
        <v>8838</v>
      </c>
      <c r="AA25" s="116">
        <v>7736</v>
      </c>
      <c r="AB25" s="116">
        <v>6927</v>
      </c>
      <c r="AD25"/>
      <c r="AE25"/>
    </row>
    <row r="26" spans="1:31" s="88" customFormat="1" ht="17.25" hidden="1" customHeight="1">
      <c r="A26" s="171"/>
      <c r="B26" s="114"/>
      <c r="C26" s="114" t="s">
        <v>22</v>
      </c>
      <c r="D26" s="115"/>
      <c r="E26" s="116">
        <v>965.57245796637312</v>
      </c>
      <c r="F26" s="116">
        <v>1009.7455332972387</v>
      </c>
      <c r="G26" s="116">
        <v>1246.4541965626565</v>
      </c>
      <c r="H26" s="116">
        <v>990.18003273322415</v>
      </c>
      <c r="I26" s="116">
        <v>930.3507880020336</v>
      </c>
      <c r="J26" s="116">
        <v>920.52313883299803</v>
      </c>
      <c r="K26" s="116">
        <v>950.32397408207351</v>
      </c>
      <c r="L26" s="116">
        <v>995.16518936341674</v>
      </c>
      <c r="M26" s="116">
        <v>1060.4161443970922</v>
      </c>
      <c r="N26" s="116">
        <v>1114.855756268536</v>
      </c>
      <c r="O26" s="116">
        <v>1112.6134827119954</v>
      </c>
      <c r="P26" s="116">
        <v>1126.0330578512396</v>
      </c>
      <c r="Q26" s="118">
        <v>1130.5241521068858</v>
      </c>
      <c r="R26" s="118">
        <v>1139.0933746609842</v>
      </c>
      <c r="S26" s="118">
        <v>1152.7748017998713</v>
      </c>
      <c r="T26" s="118">
        <v>1108.0160940885175</v>
      </c>
      <c r="U26" s="118">
        <v>1247.3156764495347</v>
      </c>
      <c r="V26" s="118">
        <v>1269.7220135236664</v>
      </c>
      <c r="W26" s="118">
        <v>1135.6170811825434</v>
      </c>
      <c r="X26" s="118">
        <v>1264.2637203405181</v>
      </c>
      <c r="Y26" s="118">
        <v>1350.6858951811466</v>
      </c>
      <c r="Z26" s="118">
        <v>1343.0640416383796</v>
      </c>
      <c r="AA26" s="118">
        <v>1361.1685625646328</v>
      </c>
      <c r="AB26" s="118">
        <v>1329.5799047206585</v>
      </c>
      <c r="AD26"/>
      <c r="AE26"/>
    </row>
    <row r="27" spans="1:31" s="84" customFormat="1" ht="17.25" customHeight="1">
      <c r="A27" s="164">
        <v>1.3</v>
      </c>
      <c r="B27" s="123" t="s">
        <v>25</v>
      </c>
      <c r="C27" s="124"/>
      <c r="D27" s="125"/>
      <c r="E27" s="126">
        <v>207.41</v>
      </c>
      <c r="F27" s="126">
        <v>254.17</v>
      </c>
      <c r="G27" s="126">
        <v>257.02999999999997</v>
      </c>
      <c r="H27" s="126">
        <v>237.07</v>
      </c>
      <c r="I27" s="126">
        <v>251.99</v>
      </c>
      <c r="J27" s="126">
        <v>169.48</v>
      </c>
      <c r="K27" s="126">
        <v>198.41</v>
      </c>
      <c r="L27" s="126">
        <v>216.24</v>
      </c>
      <c r="M27" s="126">
        <v>218.81</v>
      </c>
      <c r="N27" s="126">
        <v>193.4</v>
      </c>
      <c r="O27" s="126">
        <v>198.25</v>
      </c>
      <c r="P27" s="126">
        <v>276.52999999999997</v>
      </c>
      <c r="Q27" s="109">
        <v>312.05</v>
      </c>
      <c r="R27" s="109">
        <v>372.57</v>
      </c>
      <c r="S27" s="109">
        <v>409.21</v>
      </c>
      <c r="T27" s="109">
        <v>336.81</v>
      </c>
      <c r="U27" s="109">
        <v>278.81</v>
      </c>
      <c r="V27" s="109">
        <v>307.57</v>
      </c>
      <c r="W27" s="109">
        <v>321.43</v>
      </c>
      <c r="X27" s="109">
        <v>320.95</v>
      </c>
      <c r="Y27" s="109">
        <v>315.95999999999998</v>
      </c>
      <c r="Z27" s="109">
        <v>250.49</v>
      </c>
      <c r="AA27" s="109">
        <v>294.68</v>
      </c>
      <c r="AB27" s="109">
        <v>409.62</v>
      </c>
      <c r="AD27"/>
      <c r="AE27"/>
    </row>
    <row r="28" spans="1:31" s="84" customFormat="1" ht="17.25" customHeight="1">
      <c r="A28" s="163"/>
      <c r="B28" s="114"/>
      <c r="C28" s="114" t="s">
        <v>21</v>
      </c>
      <c r="D28" s="115"/>
      <c r="E28" s="116">
        <v>546122</v>
      </c>
      <c r="F28" s="116">
        <v>766153</v>
      </c>
      <c r="G28" s="116">
        <v>716141</v>
      </c>
      <c r="H28" s="116">
        <v>615097</v>
      </c>
      <c r="I28" s="116">
        <v>788581</v>
      </c>
      <c r="J28" s="116">
        <v>442713</v>
      </c>
      <c r="K28" s="116">
        <v>568156</v>
      </c>
      <c r="L28" s="116">
        <v>547117</v>
      </c>
      <c r="M28" s="116">
        <v>558976</v>
      </c>
      <c r="N28" s="116">
        <v>434244</v>
      </c>
      <c r="O28" s="116">
        <v>448207</v>
      </c>
      <c r="P28" s="116">
        <v>704997</v>
      </c>
      <c r="Q28" s="116">
        <v>872897</v>
      </c>
      <c r="R28" s="116">
        <v>1099174</v>
      </c>
      <c r="S28" s="116">
        <v>1046519</v>
      </c>
      <c r="T28" s="116">
        <v>964953</v>
      </c>
      <c r="U28" s="116">
        <v>718018</v>
      </c>
      <c r="V28" s="116">
        <v>813526</v>
      </c>
      <c r="W28" s="116">
        <v>870253</v>
      </c>
      <c r="X28" s="116">
        <v>820054</v>
      </c>
      <c r="Y28" s="116">
        <v>776914</v>
      </c>
      <c r="Z28" s="116">
        <v>565312</v>
      </c>
      <c r="AA28" s="116">
        <v>741572</v>
      </c>
      <c r="AB28" s="116">
        <v>1094671</v>
      </c>
      <c r="AD28"/>
      <c r="AE28"/>
    </row>
    <row r="29" spans="1:31" s="84" customFormat="1" ht="17.25" hidden="1" customHeight="1">
      <c r="A29" s="163"/>
      <c r="B29" s="114"/>
      <c r="C29" s="114" t="s">
        <v>22</v>
      </c>
      <c r="D29" s="115"/>
      <c r="E29" s="116">
        <v>379.78693405502798</v>
      </c>
      <c r="F29" s="116">
        <v>331.74835835662066</v>
      </c>
      <c r="G29" s="116">
        <v>358.90976776919621</v>
      </c>
      <c r="H29" s="116">
        <v>385.41888515144763</v>
      </c>
      <c r="I29" s="116">
        <v>319.54865765216255</v>
      </c>
      <c r="J29" s="116">
        <v>382.82137637702073</v>
      </c>
      <c r="K29" s="116">
        <v>349.21746844176596</v>
      </c>
      <c r="L29" s="116">
        <v>395.23538840869503</v>
      </c>
      <c r="M29" s="116">
        <v>391.44793336386539</v>
      </c>
      <c r="N29" s="116">
        <v>445.3717264947818</v>
      </c>
      <c r="O29" s="116">
        <v>442.31794684152635</v>
      </c>
      <c r="P29" s="116">
        <v>392.24280387008736</v>
      </c>
      <c r="Q29" s="118">
        <v>357.48776774350239</v>
      </c>
      <c r="R29" s="118">
        <v>338.95452403350151</v>
      </c>
      <c r="S29" s="118">
        <v>391.02013436927564</v>
      </c>
      <c r="T29" s="118">
        <v>349.04290675297142</v>
      </c>
      <c r="U29" s="118">
        <v>388.30502856474351</v>
      </c>
      <c r="V29" s="118">
        <v>378.07027679508707</v>
      </c>
      <c r="W29" s="118">
        <v>369.35236075026461</v>
      </c>
      <c r="X29" s="118">
        <v>391.37666543910524</v>
      </c>
      <c r="Y29" s="118">
        <v>406.68593949909513</v>
      </c>
      <c r="Z29" s="118">
        <v>443.10044718668632</v>
      </c>
      <c r="AA29" s="118">
        <v>397.37206906409631</v>
      </c>
      <c r="AB29" s="118">
        <v>374.19462103225533</v>
      </c>
      <c r="AD29"/>
      <c r="AE29"/>
    </row>
    <row r="30" spans="1:31" s="84" customFormat="1" ht="17.25" hidden="1" customHeight="1">
      <c r="A30" s="163"/>
      <c r="B30" s="127" t="s">
        <v>147</v>
      </c>
      <c r="C30" s="128"/>
      <c r="D30" s="115"/>
      <c r="E30" s="116">
        <v>44.85</v>
      </c>
      <c r="F30" s="116">
        <v>96.42</v>
      </c>
      <c r="G30" s="116">
        <v>67.459999999999994</v>
      </c>
      <c r="H30" s="116">
        <v>40.81</v>
      </c>
      <c r="I30" s="116">
        <v>97.27</v>
      </c>
      <c r="J30" s="116">
        <v>40.6</v>
      </c>
      <c r="K30" s="116">
        <v>65.78</v>
      </c>
      <c r="L30" s="116">
        <v>46.14</v>
      </c>
      <c r="M30" s="116">
        <v>59.44</v>
      </c>
      <c r="N30" s="116">
        <v>26.51</v>
      </c>
      <c r="O30" s="116">
        <v>20.329999999999998</v>
      </c>
      <c r="P30" s="116">
        <v>89.39</v>
      </c>
      <c r="Q30" s="118">
        <v>127.71</v>
      </c>
      <c r="R30" s="118">
        <v>141.19999999999999</v>
      </c>
      <c r="S30" s="118">
        <v>118.24</v>
      </c>
      <c r="T30" s="118">
        <v>143.83000000000001</v>
      </c>
      <c r="U30" s="118">
        <v>86.48</v>
      </c>
      <c r="V30" s="118">
        <v>102.05</v>
      </c>
      <c r="W30" s="118">
        <v>122.21</v>
      </c>
      <c r="X30" s="118">
        <v>102.68</v>
      </c>
      <c r="Y30" s="118">
        <v>73.95</v>
      </c>
      <c r="Z30" s="118">
        <v>45.81</v>
      </c>
      <c r="AA30" s="118">
        <v>83.65</v>
      </c>
      <c r="AB30" s="118">
        <v>152.36000000000001</v>
      </c>
      <c r="AD30"/>
      <c r="AE30"/>
    </row>
    <row r="31" spans="1:31" s="84" customFormat="1" ht="17.25" hidden="1" customHeight="1">
      <c r="A31" s="163"/>
      <c r="B31" s="114"/>
      <c r="C31" s="114" t="s">
        <v>21</v>
      </c>
      <c r="D31" s="115"/>
      <c r="E31" s="116">
        <v>208052</v>
      </c>
      <c r="F31" s="116">
        <v>457921</v>
      </c>
      <c r="G31" s="116">
        <v>318459</v>
      </c>
      <c r="H31" s="116">
        <v>195941</v>
      </c>
      <c r="I31" s="116">
        <v>469157</v>
      </c>
      <c r="J31" s="116">
        <v>191759</v>
      </c>
      <c r="K31" s="116">
        <v>288727</v>
      </c>
      <c r="L31" s="116">
        <v>190614</v>
      </c>
      <c r="M31" s="116">
        <v>241688</v>
      </c>
      <c r="N31" s="116">
        <v>105131</v>
      </c>
      <c r="O31" s="116">
        <v>78755</v>
      </c>
      <c r="P31" s="116">
        <v>334838</v>
      </c>
      <c r="Q31" s="116">
        <v>499709</v>
      </c>
      <c r="R31" s="116">
        <v>572681</v>
      </c>
      <c r="S31" s="116">
        <v>469439</v>
      </c>
      <c r="T31" s="116">
        <v>586851</v>
      </c>
      <c r="U31" s="116">
        <v>346897</v>
      </c>
      <c r="V31" s="116">
        <v>410038</v>
      </c>
      <c r="W31" s="116">
        <v>498290</v>
      </c>
      <c r="X31" s="116">
        <v>406467</v>
      </c>
      <c r="Y31" s="116">
        <v>293607</v>
      </c>
      <c r="Z31" s="116">
        <v>183533</v>
      </c>
      <c r="AA31" s="116">
        <v>338529</v>
      </c>
      <c r="AB31" s="116">
        <v>605822</v>
      </c>
      <c r="AD31"/>
      <c r="AE31"/>
    </row>
    <row r="32" spans="1:31" s="84" customFormat="1" ht="17.25" hidden="1" customHeight="1">
      <c r="A32" s="163"/>
      <c r="B32" s="114"/>
      <c r="C32" s="114" t="s">
        <v>22</v>
      </c>
      <c r="D32" s="115"/>
      <c r="E32" s="116">
        <v>215.57110722319422</v>
      </c>
      <c r="F32" s="116">
        <v>210.56033682665787</v>
      </c>
      <c r="G32" s="116">
        <v>211.83260639517172</v>
      </c>
      <c r="H32" s="116">
        <v>208.27698133621854</v>
      </c>
      <c r="I32" s="116">
        <v>207.32931619905489</v>
      </c>
      <c r="J32" s="116">
        <v>211.72409117694605</v>
      </c>
      <c r="K32" s="116">
        <v>227.82767112185559</v>
      </c>
      <c r="L32" s="116">
        <v>242.05986968428343</v>
      </c>
      <c r="M32" s="116">
        <v>245.93691039687528</v>
      </c>
      <c r="N32" s="116">
        <v>252.16158887483235</v>
      </c>
      <c r="O32" s="116">
        <v>258.14234016887815</v>
      </c>
      <c r="P32" s="116">
        <v>266.96492034954213</v>
      </c>
      <c r="Q32" s="118">
        <v>255.5687410072662</v>
      </c>
      <c r="R32" s="118">
        <v>246.55960299014635</v>
      </c>
      <c r="S32" s="118">
        <v>251.87511050424018</v>
      </c>
      <c r="T32" s="118">
        <v>245.0877650374627</v>
      </c>
      <c r="U32" s="118">
        <v>249.29590051225583</v>
      </c>
      <c r="V32" s="118">
        <v>248.87937215575138</v>
      </c>
      <c r="W32" s="118">
        <v>245.2587850448534</v>
      </c>
      <c r="X32" s="118">
        <v>252.61583351169963</v>
      </c>
      <c r="Y32" s="118">
        <v>251.86729199235714</v>
      </c>
      <c r="Z32" s="118">
        <v>249.60088921338397</v>
      </c>
      <c r="AA32" s="118">
        <v>247.0984760537502</v>
      </c>
      <c r="AB32" s="118">
        <v>251.49301279913908</v>
      </c>
      <c r="AD32"/>
      <c r="AE32"/>
    </row>
    <row r="33" spans="1:31" s="84" customFormat="1" ht="17.25" hidden="1" customHeight="1">
      <c r="A33" s="163"/>
      <c r="B33" s="127" t="s">
        <v>103</v>
      </c>
      <c r="C33" s="128"/>
      <c r="D33" s="115"/>
      <c r="E33" s="116">
        <v>94.38</v>
      </c>
      <c r="F33" s="116">
        <v>93.93</v>
      </c>
      <c r="G33" s="116">
        <v>102.01</v>
      </c>
      <c r="H33" s="116">
        <v>116.75</v>
      </c>
      <c r="I33" s="116">
        <v>90.24</v>
      </c>
      <c r="J33" s="116">
        <v>66.900000000000006</v>
      </c>
      <c r="K33" s="116">
        <v>71.98</v>
      </c>
      <c r="L33" s="116">
        <v>103.31</v>
      </c>
      <c r="M33" s="116">
        <v>94.34</v>
      </c>
      <c r="N33" s="116">
        <v>99.73</v>
      </c>
      <c r="O33" s="116">
        <v>112.96</v>
      </c>
      <c r="P33" s="116">
        <v>117.06</v>
      </c>
      <c r="Q33" s="118">
        <v>113.51</v>
      </c>
      <c r="R33" s="118">
        <v>161.13999999999999</v>
      </c>
      <c r="S33" s="118">
        <v>204.06</v>
      </c>
      <c r="T33" s="118">
        <v>114.85</v>
      </c>
      <c r="U33" s="118">
        <v>114.58</v>
      </c>
      <c r="V33" s="118">
        <v>123.54</v>
      </c>
      <c r="W33" s="118">
        <v>114.83</v>
      </c>
      <c r="X33" s="118">
        <v>139.11000000000001</v>
      </c>
      <c r="Y33" s="118">
        <v>158.72</v>
      </c>
      <c r="Z33" s="118">
        <v>133.15</v>
      </c>
      <c r="AA33" s="118">
        <v>135.81</v>
      </c>
      <c r="AB33" s="118">
        <v>179.23</v>
      </c>
      <c r="AD33"/>
      <c r="AE33"/>
    </row>
    <row r="34" spans="1:31" s="84" customFormat="1" ht="17.25" hidden="1" customHeight="1">
      <c r="A34" s="163"/>
      <c r="B34" s="114"/>
      <c r="C34" s="114" t="s">
        <v>21</v>
      </c>
      <c r="D34" s="115"/>
      <c r="E34" s="116">
        <v>220239</v>
      </c>
      <c r="F34" s="116">
        <v>221888</v>
      </c>
      <c r="G34" s="116">
        <v>243874</v>
      </c>
      <c r="H34" s="116">
        <v>286115</v>
      </c>
      <c r="I34" s="116">
        <v>222175</v>
      </c>
      <c r="J34" s="116">
        <v>161005</v>
      </c>
      <c r="K34" s="116">
        <v>172931</v>
      </c>
      <c r="L34" s="116">
        <v>251095</v>
      </c>
      <c r="M34" s="116">
        <v>227056</v>
      </c>
      <c r="N34" s="116">
        <v>237338</v>
      </c>
      <c r="O34" s="116">
        <v>267811</v>
      </c>
      <c r="P34" s="116">
        <v>270693</v>
      </c>
      <c r="Q34" s="116">
        <v>256167</v>
      </c>
      <c r="R34" s="116">
        <v>361788</v>
      </c>
      <c r="S34" s="116">
        <v>450956</v>
      </c>
      <c r="T34" s="116">
        <v>246619</v>
      </c>
      <c r="U34" s="116">
        <v>243601</v>
      </c>
      <c r="V34" s="116">
        <v>261413</v>
      </c>
      <c r="W34" s="116">
        <v>243109</v>
      </c>
      <c r="X34" s="116">
        <v>300583</v>
      </c>
      <c r="Y34" s="116">
        <v>347372</v>
      </c>
      <c r="Z34" s="116">
        <v>289962</v>
      </c>
      <c r="AA34" s="116">
        <v>291566</v>
      </c>
      <c r="AB34" s="116">
        <v>380518</v>
      </c>
      <c r="AD34"/>
      <c r="AE34"/>
    </row>
    <row r="35" spans="1:31" s="84" customFormat="1" ht="17.25" hidden="1" customHeight="1">
      <c r="A35" s="163"/>
      <c r="B35" s="114"/>
      <c r="C35" s="114" t="s">
        <v>22</v>
      </c>
      <c r="D35" s="115"/>
      <c r="E35" s="116">
        <v>428.53445575034391</v>
      </c>
      <c r="F35" s="116">
        <v>423.32167580040385</v>
      </c>
      <c r="G35" s="116">
        <v>418.2897725874837</v>
      </c>
      <c r="H35" s="116">
        <v>408.05270607972318</v>
      </c>
      <c r="I35" s="116">
        <v>406.16631034094746</v>
      </c>
      <c r="J35" s="116">
        <v>415.51504611658027</v>
      </c>
      <c r="K35" s="116">
        <v>416.23537711572828</v>
      </c>
      <c r="L35" s="116">
        <v>411.43790198928696</v>
      </c>
      <c r="M35" s="116">
        <v>415.49221337467412</v>
      </c>
      <c r="N35" s="116">
        <v>420.20241175033078</v>
      </c>
      <c r="O35" s="116">
        <v>421.78999368957955</v>
      </c>
      <c r="P35" s="116">
        <v>432.4456118185546</v>
      </c>
      <c r="Q35" s="118">
        <v>443.10937786678227</v>
      </c>
      <c r="R35" s="118">
        <v>445.39896292856588</v>
      </c>
      <c r="S35" s="118">
        <v>452.5053442020951</v>
      </c>
      <c r="T35" s="118">
        <v>465.69810111954064</v>
      </c>
      <c r="U35" s="118">
        <v>470.35931707997912</v>
      </c>
      <c r="V35" s="118">
        <v>472.58552558595022</v>
      </c>
      <c r="W35" s="118">
        <v>472.33956784816689</v>
      </c>
      <c r="X35" s="118">
        <v>462.8006241204593</v>
      </c>
      <c r="Y35" s="118">
        <v>456.91650449662035</v>
      </c>
      <c r="Z35" s="118">
        <v>459.19810182023849</v>
      </c>
      <c r="AA35" s="118">
        <v>465.79505154922043</v>
      </c>
      <c r="AB35" s="118">
        <v>471.01582579536313</v>
      </c>
      <c r="AD35"/>
      <c r="AE35"/>
    </row>
    <row r="36" spans="1:31" s="84" customFormat="1" ht="17.25" customHeight="1">
      <c r="A36" s="164">
        <v>1.4</v>
      </c>
      <c r="B36" s="123" t="s">
        <v>18</v>
      </c>
      <c r="C36" s="124"/>
      <c r="D36" s="125"/>
      <c r="E36" s="126">
        <v>1629.22</v>
      </c>
      <c r="F36" s="126">
        <v>1649.88</v>
      </c>
      <c r="G36" s="126">
        <v>2045.1399999999999</v>
      </c>
      <c r="H36" s="126">
        <v>2234.85</v>
      </c>
      <c r="I36" s="126">
        <v>2318</v>
      </c>
      <c r="J36" s="126">
        <v>1831.5699999999997</v>
      </c>
      <c r="K36" s="126">
        <v>1950.33</v>
      </c>
      <c r="L36" s="126">
        <v>1975.04</v>
      </c>
      <c r="M36" s="126">
        <v>2093.6100000000006</v>
      </c>
      <c r="N36" s="126">
        <v>1881.85</v>
      </c>
      <c r="O36" s="126">
        <v>1778.7700000000002</v>
      </c>
      <c r="P36" s="126">
        <v>1797.4900000000002</v>
      </c>
      <c r="Q36" s="109">
        <v>1736.08</v>
      </c>
      <c r="R36" s="109">
        <v>1691.34</v>
      </c>
      <c r="S36" s="109">
        <v>2017.96</v>
      </c>
      <c r="T36" s="109">
        <v>2452.6299999999997</v>
      </c>
      <c r="U36" s="109">
        <v>2778.0499999999997</v>
      </c>
      <c r="V36" s="109">
        <v>2447.34</v>
      </c>
      <c r="W36" s="109">
        <v>2369.71</v>
      </c>
      <c r="X36" s="109">
        <v>2293.0299999999997</v>
      </c>
      <c r="Y36" s="109">
        <v>2014.3999999999999</v>
      </c>
      <c r="Z36" s="109">
        <v>1970.6100000000001</v>
      </c>
      <c r="AA36" s="109">
        <v>2024.9599999999998</v>
      </c>
      <c r="AB36" s="109">
        <v>2046.5200000000002</v>
      </c>
      <c r="AD36"/>
      <c r="AE36"/>
    </row>
    <row r="37" spans="1:31" s="84" customFormat="1" ht="17.25" hidden="1" customHeight="1">
      <c r="A37" s="163"/>
      <c r="B37" s="114"/>
      <c r="C37" s="114" t="s">
        <v>21</v>
      </c>
      <c r="D37" s="115"/>
      <c r="E37" s="116">
        <v>549056</v>
      </c>
      <c r="F37" s="116">
        <v>543145</v>
      </c>
      <c r="G37" s="116">
        <v>684720</v>
      </c>
      <c r="H37" s="116">
        <v>721575</v>
      </c>
      <c r="I37" s="116">
        <v>836869</v>
      </c>
      <c r="J37" s="116">
        <v>626541</v>
      </c>
      <c r="K37" s="116">
        <v>681770</v>
      </c>
      <c r="L37" s="116">
        <v>768330</v>
      </c>
      <c r="M37" s="116">
        <v>736993</v>
      </c>
      <c r="N37" s="116">
        <v>662714</v>
      </c>
      <c r="O37" s="116">
        <v>627201</v>
      </c>
      <c r="P37" s="116">
        <v>652087</v>
      </c>
      <c r="Q37" s="116">
        <v>645479</v>
      </c>
      <c r="R37" s="116">
        <v>605938</v>
      </c>
      <c r="S37" s="116">
        <v>710774</v>
      </c>
      <c r="T37" s="116">
        <v>830999</v>
      </c>
      <c r="U37" s="116">
        <v>927767</v>
      </c>
      <c r="V37" s="116">
        <v>804765</v>
      </c>
      <c r="W37" s="116">
        <v>806731</v>
      </c>
      <c r="X37" s="116">
        <v>856937</v>
      </c>
      <c r="Y37" s="116">
        <v>803451</v>
      </c>
      <c r="Z37" s="116">
        <v>774493</v>
      </c>
      <c r="AA37" s="116">
        <v>790515</v>
      </c>
      <c r="AB37" s="116">
        <v>765146</v>
      </c>
      <c r="AD37"/>
      <c r="AE37"/>
    </row>
    <row r="38" spans="1:31" s="84" customFormat="1" ht="17.25" hidden="1" customHeight="1">
      <c r="A38" s="163"/>
      <c r="B38" s="114"/>
      <c r="C38" s="114" t="s">
        <v>22</v>
      </c>
      <c r="D38" s="115"/>
      <c r="E38" s="116">
        <v>2967.3111668026577</v>
      </c>
      <c r="F38" s="116">
        <v>3037.6418820020435</v>
      </c>
      <c r="G38" s="116">
        <v>2986.8267320948707</v>
      </c>
      <c r="H38" s="116">
        <v>3097.1832449849285</v>
      </c>
      <c r="I38" s="116">
        <v>2769.848088529985</v>
      </c>
      <c r="J38" s="116">
        <v>2923.3043009156622</v>
      </c>
      <c r="K38" s="116">
        <v>2860.6861551549641</v>
      </c>
      <c r="L38" s="116">
        <v>2570.5621282521834</v>
      </c>
      <c r="M38" s="116">
        <v>2840.7461129210192</v>
      </c>
      <c r="N38" s="116">
        <v>2839.6110539388033</v>
      </c>
      <c r="O38" s="116">
        <v>2836.0445853880974</v>
      </c>
      <c r="P38" s="116">
        <v>2756.51868539014</v>
      </c>
      <c r="Q38" s="118">
        <v>2689.5995067229142</v>
      </c>
      <c r="R38" s="118">
        <v>2791.2756750690664</v>
      </c>
      <c r="S38" s="118">
        <v>2839.1021618686109</v>
      </c>
      <c r="T38" s="118">
        <v>2951.4235275854721</v>
      </c>
      <c r="U38" s="118">
        <v>2994.3401737720783</v>
      </c>
      <c r="V38" s="118">
        <v>3041.061676390002</v>
      </c>
      <c r="W38" s="118">
        <v>2937.422759259282</v>
      </c>
      <c r="X38" s="118">
        <v>2675.8443152763853</v>
      </c>
      <c r="Y38" s="118">
        <v>2507.1846322924484</v>
      </c>
      <c r="Z38" s="118">
        <v>2544.3871022720668</v>
      </c>
      <c r="AA38" s="118">
        <v>2561.5706216833328</v>
      </c>
      <c r="AB38" s="118">
        <v>2674.6790808551573</v>
      </c>
      <c r="AD38"/>
      <c r="AE38"/>
    </row>
    <row r="39" spans="1:31" s="84" customFormat="1" ht="17.25" customHeight="1">
      <c r="A39" s="163"/>
      <c r="B39" s="127" t="s">
        <v>136</v>
      </c>
      <c r="C39" s="128"/>
      <c r="D39" s="115"/>
      <c r="E39" s="116">
        <v>384.11</v>
      </c>
      <c r="F39" s="116">
        <v>418.66999999999996</v>
      </c>
      <c r="G39" s="116">
        <v>445.45000000000005</v>
      </c>
      <c r="H39" s="116">
        <v>466.07000000000005</v>
      </c>
      <c r="I39" s="116">
        <v>474.52</v>
      </c>
      <c r="J39" s="116">
        <v>483.84000000000003</v>
      </c>
      <c r="K39" s="116">
        <v>473.97999999999996</v>
      </c>
      <c r="L39" s="116">
        <v>462.39</v>
      </c>
      <c r="M39" s="116">
        <v>478.12</v>
      </c>
      <c r="N39" s="116">
        <v>505.67</v>
      </c>
      <c r="O39" s="116">
        <v>460.8</v>
      </c>
      <c r="P39" s="116">
        <v>417.95</v>
      </c>
      <c r="Q39" s="118">
        <v>381.04999999999995</v>
      </c>
      <c r="R39" s="118">
        <v>373.03</v>
      </c>
      <c r="S39" s="118">
        <v>463.59000000000003</v>
      </c>
      <c r="T39" s="118">
        <v>407.11</v>
      </c>
      <c r="U39" s="118">
        <v>396.22</v>
      </c>
      <c r="V39" s="118">
        <v>466.26</v>
      </c>
      <c r="W39" s="118">
        <v>426.6</v>
      </c>
      <c r="X39" s="118">
        <v>414.14</v>
      </c>
      <c r="Y39" s="118">
        <v>451.05</v>
      </c>
      <c r="Z39" s="118">
        <v>481.77000000000004</v>
      </c>
      <c r="AA39" s="118">
        <v>467.98</v>
      </c>
      <c r="AB39" s="118">
        <v>463.89</v>
      </c>
      <c r="AD39"/>
      <c r="AE39"/>
    </row>
    <row r="40" spans="1:31" s="84" customFormat="1" ht="17.25" hidden="1" customHeight="1">
      <c r="A40" s="163"/>
      <c r="B40" s="114"/>
      <c r="C40" s="114" t="s">
        <v>21</v>
      </c>
      <c r="D40" s="115"/>
      <c r="E40" s="116">
        <v>60067</v>
      </c>
      <c r="F40" s="116">
        <v>67503</v>
      </c>
      <c r="G40" s="116">
        <v>70424</v>
      </c>
      <c r="H40" s="116">
        <v>74795</v>
      </c>
      <c r="I40" s="116">
        <v>77546</v>
      </c>
      <c r="J40" s="116">
        <v>78398</v>
      </c>
      <c r="K40" s="116">
        <v>74628</v>
      </c>
      <c r="L40" s="116">
        <v>75531</v>
      </c>
      <c r="M40" s="116">
        <v>76517</v>
      </c>
      <c r="N40" s="116">
        <v>76596</v>
      </c>
      <c r="O40" s="116">
        <v>71781</v>
      </c>
      <c r="P40" s="116">
        <v>64450</v>
      </c>
      <c r="Q40" s="116">
        <v>63031</v>
      </c>
      <c r="R40" s="116">
        <v>60203</v>
      </c>
      <c r="S40" s="116">
        <v>72526</v>
      </c>
      <c r="T40" s="116">
        <v>59706</v>
      </c>
      <c r="U40" s="116">
        <v>54540</v>
      </c>
      <c r="V40" s="116">
        <v>63437</v>
      </c>
      <c r="W40" s="116">
        <v>57543</v>
      </c>
      <c r="X40" s="116">
        <v>59725</v>
      </c>
      <c r="Y40" s="116">
        <v>61196</v>
      </c>
      <c r="Z40" s="116">
        <v>63898</v>
      </c>
      <c r="AA40" s="116">
        <v>69447</v>
      </c>
      <c r="AB40" s="116">
        <v>68693</v>
      </c>
      <c r="AD40"/>
      <c r="AE40"/>
    </row>
    <row r="41" spans="1:31" s="84" customFormat="1" ht="17.25" hidden="1" customHeight="1">
      <c r="A41" s="163"/>
      <c r="B41" s="114"/>
      <c r="C41" s="114" t="s">
        <v>22</v>
      </c>
      <c r="D41" s="115"/>
      <c r="E41" s="116">
        <v>6394.6925932708482</v>
      </c>
      <c r="F41" s="116">
        <v>6202.2428632801502</v>
      </c>
      <c r="G41" s="116">
        <v>6325.2584346245603</v>
      </c>
      <c r="H41" s="116">
        <v>6231.2988836152153</v>
      </c>
      <c r="I41" s="116">
        <v>6119.2066644314336</v>
      </c>
      <c r="J41" s="116">
        <v>6171.5860098471903</v>
      </c>
      <c r="K41" s="116">
        <v>6351.2354612209883</v>
      </c>
      <c r="L41" s="116">
        <v>6121.857250665289</v>
      </c>
      <c r="M41" s="116">
        <v>6248.5460747284915</v>
      </c>
      <c r="N41" s="116">
        <v>6601.7807718418717</v>
      </c>
      <c r="O41" s="116">
        <v>6419.5260584277175</v>
      </c>
      <c r="P41" s="116">
        <v>6484.8719937936385</v>
      </c>
      <c r="Q41" s="118">
        <v>6045.4379590994895</v>
      </c>
      <c r="R41" s="118">
        <v>6196.2028470342002</v>
      </c>
      <c r="S41" s="118">
        <v>6392.0525053084411</v>
      </c>
      <c r="T41" s="118">
        <v>6818.5776973838483</v>
      </c>
      <c r="U41" s="118">
        <v>7264.7598093142651</v>
      </c>
      <c r="V41" s="118">
        <v>7349.9692608414643</v>
      </c>
      <c r="W41" s="118">
        <v>7413.5863615035714</v>
      </c>
      <c r="X41" s="118">
        <v>6934.114692339891</v>
      </c>
      <c r="Y41" s="118">
        <v>7370.5797764559784</v>
      </c>
      <c r="Z41" s="118">
        <v>7539.6726032113684</v>
      </c>
      <c r="AA41" s="118">
        <v>6738.6640171641684</v>
      </c>
      <c r="AB41" s="118">
        <v>6753.089834480952</v>
      </c>
      <c r="AD41"/>
      <c r="AE41"/>
    </row>
    <row r="42" spans="1:31" s="84" customFormat="1" ht="17.25" hidden="1" customHeight="1">
      <c r="A42" s="163"/>
      <c r="B42" s="127" t="s">
        <v>137</v>
      </c>
      <c r="C42" s="128"/>
      <c r="D42" s="115"/>
      <c r="E42" s="116">
        <v>321.78000000000003</v>
      </c>
      <c r="F42" s="116">
        <v>350.28</v>
      </c>
      <c r="G42" s="116">
        <v>360.67000000000007</v>
      </c>
      <c r="H42" s="116">
        <v>375.61</v>
      </c>
      <c r="I42" s="116">
        <v>384.52</v>
      </c>
      <c r="J42" s="116">
        <v>389.48</v>
      </c>
      <c r="K42" s="116">
        <v>376.21999999999997</v>
      </c>
      <c r="L42" s="116">
        <v>374.97</v>
      </c>
      <c r="M42" s="116">
        <v>383.54</v>
      </c>
      <c r="N42" s="116">
        <v>399.77</v>
      </c>
      <c r="O42" s="116">
        <v>366.31</v>
      </c>
      <c r="P42" s="116">
        <v>341.91999999999996</v>
      </c>
      <c r="Q42" s="118">
        <v>318.16999999999996</v>
      </c>
      <c r="R42" s="118">
        <v>310.47999999999996</v>
      </c>
      <c r="S42" s="118">
        <v>380.57000000000005</v>
      </c>
      <c r="T42" s="118">
        <v>320.32000000000005</v>
      </c>
      <c r="U42" s="118">
        <v>307.83000000000004</v>
      </c>
      <c r="V42" s="118">
        <v>354.83</v>
      </c>
      <c r="W42" s="118">
        <v>322.02000000000004</v>
      </c>
      <c r="X42" s="118">
        <v>320.32</v>
      </c>
      <c r="Y42" s="118">
        <v>339.95000000000005</v>
      </c>
      <c r="Z42" s="118">
        <v>362.23</v>
      </c>
      <c r="AA42" s="118">
        <v>374.45000000000005</v>
      </c>
      <c r="AB42" s="118">
        <v>374.24</v>
      </c>
      <c r="AD42"/>
      <c r="AE42"/>
    </row>
    <row r="43" spans="1:31" s="84" customFormat="1" ht="17.25" hidden="1" customHeight="1">
      <c r="A43" s="163"/>
      <c r="B43" s="114"/>
      <c r="C43" s="114" t="s">
        <v>21</v>
      </c>
      <c r="D43" s="115"/>
      <c r="E43" s="116">
        <v>52243</v>
      </c>
      <c r="F43" s="116">
        <v>58373</v>
      </c>
      <c r="G43" s="116">
        <v>59981</v>
      </c>
      <c r="H43" s="116">
        <v>64650</v>
      </c>
      <c r="I43" s="116">
        <v>67443</v>
      </c>
      <c r="J43" s="116">
        <v>68778</v>
      </c>
      <c r="K43" s="116">
        <v>64100</v>
      </c>
      <c r="L43" s="116">
        <v>65377</v>
      </c>
      <c r="M43" s="116">
        <v>65446</v>
      </c>
      <c r="N43" s="116">
        <v>65129</v>
      </c>
      <c r="O43" s="116">
        <v>61125</v>
      </c>
      <c r="P43" s="116">
        <v>55503</v>
      </c>
      <c r="Q43" s="116">
        <v>55495</v>
      </c>
      <c r="R43" s="116">
        <v>52831</v>
      </c>
      <c r="S43" s="116">
        <v>63133</v>
      </c>
      <c r="T43" s="116">
        <v>49459</v>
      </c>
      <c r="U43" s="116">
        <v>44189</v>
      </c>
      <c r="V43" s="116">
        <v>51463</v>
      </c>
      <c r="W43" s="116">
        <v>46301</v>
      </c>
      <c r="X43" s="116">
        <v>49044</v>
      </c>
      <c r="Y43" s="116">
        <v>49625</v>
      </c>
      <c r="Z43" s="116">
        <v>51831</v>
      </c>
      <c r="AA43" s="116">
        <v>59705</v>
      </c>
      <c r="AB43" s="116">
        <v>59201</v>
      </c>
      <c r="AD43"/>
      <c r="AE43"/>
    </row>
    <row r="44" spans="1:31" s="84" customFormat="1" ht="17.25" hidden="1" customHeight="1">
      <c r="A44" s="163"/>
      <c r="B44" s="114"/>
      <c r="C44" s="114" t="s">
        <v>22</v>
      </c>
      <c r="D44" s="115"/>
      <c r="E44" s="116">
        <v>6159.2940681048185</v>
      </c>
      <c r="F44" s="116">
        <v>6000.7195107327016</v>
      </c>
      <c r="G44" s="116">
        <v>6013.0708057551565</v>
      </c>
      <c r="H44" s="116">
        <v>5809.8994586233566</v>
      </c>
      <c r="I44" s="116">
        <v>5701.4071141556578</v>
      </c>
      <c r="J44" s="116">
        <v>5662.8573090232339</v>
      </c>
      <c r="K44" s="116">
        <v>5869.2667706708262</v>
      </c>
      <c r="L44" s="116">
        <v>5735.5033115621709</v>
      </c>
      <c r="M44" s="116">
        <v>5860.4039971885222</v>
      </c>
      <c r="N44" s="116">
        <v>6138.1258732669012</v>
      </c>
      <c r="O44" s="116">
        <v>5992.8016359918201</v>
      </c>
      <c r="P44" s="116">
        <v>6160.3877267895423</v>
      </c>
      <c r="Q44" s="118">
        <v>5733.3093071447865</v>
      </c>
      <c r="R44" s="118">
        <v>5876.8526054778431</v>
      </c>
      <c r="S44" s="118">
        <v>6028.067730030255</v>
      </c>
      <c r="T44" s="118">
        <v>6476.4754645261746</v>
      </c>
      <c r="U44" s="118">
        <v>6966.2133110050017</v>
      </c>
      <c r="V44" s="118">
        <v>6894.8564988438293</v>
      </c>
      <c r="W44" s="118">
        <v>6954.9253795814357</v>
      </c>
      <c r="X44" s="118">
        <v>6531.2780360492616</v>
      </c>
      <c r="Y44" s="118">
        <v>6850.3778337531494</v>
      </c>
      <c r="Z44" s="118">
        <v>6988.6747313383885</v>
      </c>
      <c r="AA44" s="118">
        <v>6271.6690394439329</v>
      </c>
      <c r="AB44" s="118">
        <v>6321.514839276364</v>
      </c>
      <c r="AD44"/>
      <c r="AE44"/>
    </row>
    <row r="45" spans="1:31" s="84" customFormat="1" ht="17.25" customHeight="1">
      <c r="A45" s="163"/>
      <c r="B45" s="169"/>
      <c r="C45" s="127" t="s">
        <v>98</v>
      </c>
      <c r="D45" s="115"/>
      <c r="E45" s="116">
        <v>153.88</v>
      </c>
      <c r="F45" s="116">
        <v>184.42</v>
      </c>
      <c r="G45" s="116">
        <v>191.5</v>
      </c>
      <c r="H45" s="116">
        <v>206.73</v>
      </c>
      <c r="I45" s="116">
        <v>224.53</v>
      </c>
      <c r="J45" s="116">
        <v>209.48</v>
      </c>
      <c r="K45" s="116">
        <v>197.68</v>
      </c>
      <c r="L45" s="116">
        <v>196.33</v>
      </c>
      <c r="M45" s="116">
        <v>191.25</v>
      </c>
      <c r="N45" s="116">
        <v>174.71</v>
      </c>
      <c r="O45" s="116">
        <v>165.21</v>
      </c>
      <c r="P45" s="116">
        <v>152.26</v>
      </c>
      <c r="Q45" s="118">
        <v>152.99</v>
      </c>
      <c r="R45" s="118">
        <v>146.99</v>
      </c>
      <c r="S45" s="118">
        <v>176.68</v>
      </c>
      <c r="T45" s="118">
        <v>135.69999999999999</v>
      </c>
      <c r="U45" s="118">
        <v>125.52</v>
      </c>
      <c r="V45" s="118">
        <v>147.41</v>
      </c>
      <c r="W45" s="118">
        <v>132.1</v>
      </c>
      <c r="X45" s="118">
        <v>141.68</v>
      </c>
      <c r="Y45" s="118">
        <v>132.63999999999999</v>
      </c>
      <c r="Z45" s="118">
        <v>155.81</v>
      </c>
      <c r="AA45" s="118">
        <v>174.75</v>
      </c>
      <c r="AB45" s="118">
        <v>163.44999999999999</v>
      </c>
      <c r="AD45"/>
      <c r="AE45"/>
    </row>
    <row r="46" spans="1:31" s="84" customFormat="1" ht="17.25" hidden="1" customHeight="1">
      <c r="A46" s="163"/>
      <c r="B46" s="114"/>
      <c r="C46" s="114" t="s">
        <v>144</v>
      </c>
      <c r="D46" s="115"/>
      <c r="E46" s="116">
        <v>38803</v>
      </c>
      <c r="F46" s="116">
        <v>46837</v>
      </c>
      <c r="G46" s="116">
        <v>48014</v>
      </c>
      <c r="H46" s="116">
        <v>51620</v>
      </c>
      <c r="I46" s="116">
        <v>54581</v>
      </c>
      <c r="J46" s="116">
        <v>50979</v>
      </c>
      <c r="K46" s="116">
        <v>47974</v>
      </c>
      <c r="L46" s="116">
        <v>48839</v>
      </c>
      <c r="M46" s="116">
        <v>48243</v>
      </c>
      <c r="N46" s="116">
        <v>43707</v>
      </c>
      <c r="O46" s="116">
        <v>41604</v>
      </c>
      <c r="P46" s="116">
        <v>37722</v>
      </c>
      <c r="Q46" s="116">
        <v>39019</v>
      </c>
      <c r="R46" s="116">
        <v>37220</v>
      </c>
      <c r="S46" s="116">
        <v>44275</v>
      </c>
      <c r="T46" s="116">
        <v>33260</v>
      </c>
      <c r="U46" s="116">
        <v>30842</v>
      </c>
      <c r="V46" s="116">
        <v>37651</v>
      </c>
      <c r="W46" s="116">
        <v>32743</v>
      </c>
      <c r="X46" s="116">
        <v>34807</v>
      </c>
      <c r="Y46" s="116">
        <v>33139</v>
      </c>
      <c r="Z46" s="116">
        <v>37705</v>
      </c>
      <c r="AA46" s="116">
        <v>43690</v>
      </c>
      <c r="AB46" s="116">
        <v>40889</v>
      </c>
      <c r="AD46"/>
      <c r="AE46"/>
    </row>
    <row r="47" spans="1:31" s="84" customFormat="1" ht="17.25" hidden="1" customHeight="1">
      <c r="A47" s="163"/>
      <c r="B47" s="114"/>
      <c r="C47" s="114" t="s">
        <v>145</v>
      </c>
      <c r="D47" s="115"/>
      <c r="E47" s="116">
        <v>3965.6727572610366</v>
      </c>
      <c r="F47" s="116">
        <v>3937.4853214339091</v>
      </c>
      <c r="G47" s="116">
        <v>3988.4200441537887</v>
      </c>
      <c r="H47" s="116">
        <v>4004.8430840759393</v>
      </c>
      <c r="I47" s="116">
        <v>4113.7025704915632</v>
      </c>
      <c r="J47" s="116">
        <v>4109.1429804429272</v>
      </c>
      <c r="K47" s="116">
        <v>4120.5653062075298</v>
      </c>
      <c r="L47" s="116">
        <v>4019.9430782776062</v>
      </c>
      <c r="M47" s="116">
        <v>3964.3057023816923</v>
      </c>
      <c r="N47" s="116">
        <v>3997.3002036287098</v>
      </c>
      <c r="O47" s="116">
        <v>3971.0124026535914</v>
      </c>
      <c r="P47" s="116">
        <v>4036.3713482848207</v>
      </c>
      <c r="Q47" s="118">
        <v>3920.9103257387428</v>
      </c>
      <c r="R47" s="118">
        <v>3949.2208490059115</v>
      </c>
      <c r="S47" s="118">
        <v>3990.5138339920954</v>
      </c>
      <c r="T47" s="118">
        <v>4079.9759470835838</v>
      </c>
      <c r="U47" s="118">
        <v>4069.7749821671746</v>
      </c>
      <c r="V47" s="118">
        <v>3915.1682558232187</v>
      </c>
      <c r="W47" s="118">
        <v>4034.4501114742075</v>
      </c>
      <c r="X47" s="118">
        <v>4070.4456000229843</v>
      </c>
      <c r="Y47" s="118">
        <v>4002.5347777543075</v>
      </c>
      <c r="Z47" s="118">
        <v>4132.3431905582811</v>
      </c>
      <c r="AA47" s="118">
        <v>3999.7711146715492</v>
      </c>
      <c r="AB47" s="118">
        <v>3997.4076157401746</v>
      </c>
      <c r="AD47"/>
      <c r="AE47"/>
    </row>
    <row r="48" spans="1:31" s="84" customFormat="1" ht="17.25" hidden="1" customHeight="1">
      <c r="A48" s="163"/>
      <c r="B48" s="127" t="s">
        <v>138</v>
      </c>
      <c r="C48" s="128"/>
      <c r="D48" s="115"/>
      <c r="E48" s="116">
        <v>62.33</v>
      </c>
      <c r="F48" s="116">
        <v>68.39</v>
      </c>
      <c r="G48" s="116">
        <v>84.78</v>
      </c>
      <c r="H48" s="116">
        <v>90.460000000000008</v>
      </c>
      <c r="I48" s="116">
        <v>90</v>
      </c>
      <c r="J48" s="116">
        <v>94.36</v>
      </c>
      <c r="K48" s="116">
        <v>97.759999999999991</v>
      </c>
      <c r="L48" s="116">
        <v>87.419999999999987</v>
      </c>
      <c r="M48" s="116">
        <v>94.58</v>
      </c>
      <c r="N48" s="116">
        <v>105.9</v>
      </c>
      <c r="O48" s="116">
        <v>94.490000000000009</v>
      </c>
      <c r="P48" s="116">
        <v>76.03</v>
      </c>
      <c r="Q48" s="118">
        <v>62.879999999999995</v>
      </c>
      <c r="R48" s="118">
        <v>62.550000000000004</v>
      </c>
      <c r="S48" s="118">
        <v>83.02</v>
      </c>
      <c r="T48" s="118">
        <v>86.789999999999992</v>
      </c>
      <c r="U48" s="118">
        <v>88.39</v>
      </c>
      <c r="V48" s="118">
        <v>111.43</v>
      </c>
      <c r="W48" s="118">
        <v>104.58</v>
      </c>
      <c r="X48" s="118">
        <v>93.82</v>
      </c>
      <c r="Y48" s="118">
        <v>111.1</v>
      </c>
      <c r="Z48" s="118">
        <v>119.53999999999999</v>
      </c>
      <c r="AA48" s="118">
        <v>93.53</v>
      </c>
      <c r="AB48" s="118">
        <v>89.65</v>
      </c>
      <c r="AD48"/>
      <c r="AE48"/>
    </row>
    <row r="49" spans="1:31" s="84" customFormat="1" ht="17.25" hidden="1" customHeight="1">
      <c r="A49" s="163"/>
      <c r="B49" s="114"/>
      <c r="C49" s="114" t="s">
        <v>21</v>
      </c>
      <c r="D49" s="115"/>
      <c r="E49" s="116">
        <v>7824</v>
      </c>
      <c r="F49" s="116">
        <v>9130</v>
      </c>
      <c r="G49" s="116">
        <v>10443</v>
      </c>
      <c r="H49" s="116">
        <v>10145</v>
      </c>
      <c r="I49" s="116">
        <v>10103</v>
      </c>
      <c r="J49" s="116">
        <v>9620</v>
      </c>
      <c r="K49" s="116">
        <v>10528</v>
      </c>
      <c r="L49" s="116">
        <v>10154</v>
      </c>
      <c r="M49" s="116">
        <v>11071</v>
      </c>
      <c r="N49" s="116">
        <v>11467</v>
      </c>
      <c r="O49" s="116">
        <v>10656</v>
      </c>
      <c r="P49" s="116">
        <v>8947</v>
      </c>
      <c r="Q49" s="116">
        <v>7536</v>
      </c>
      <c r="R49" s="116">
        <v>7372</v>
      </c>
      <c r="S49" s="116">
        <v>9393</v>
      </c>
      <c r="T49" s="116">
        <v>10247</v>
      </c>
      <c r="U49" s="116">
        <v>10351</v>
      </c>
      <c r="V49" s="116">
        <v>11974</v>
      </c>
      <c r="W49" s="116">
        <v>11242</v>
      </c>
      <c r="X49" s="116">
        <v>10681</v>
      </c>
      <c r="Y49" s="116">
        <v>11571</v>
      </c>
      <c r="Z49" s="116">
        <v>12067</v>
      </c>
      <c r="AA49" s="116">
        <v>9742</v>
      </c>
      <c r="AB49" s="116">
        <v>9492</v>
      </c>
      <c r="AD49"/>
      <c r="AE49"/>
    </row>
    <row r="50" spans="1:31" s="84" customFormat="1" ht="17.25" hidden="1" customHeight="1">
      <c r="A50" s="163"/>
      <c r="B50" s="114"/>
      <c r="C50" s="114" t="s">
        <v>22</v>
      </c>
      <c r="D50" s="115"/>
      <c r="E50" s="116">
        <v>7966.5132924335376</v>
      </c>
      <c r="F50" s="116">
        <v>7490.6900328587071</v>
      </c>
      <c r="G50" s="116">
        <v>8118.3567940247058</v>
      </c>
      <c r="H50" s="116">
        <v>8916.707737801873</v>
      </c>
      <c r="I50" s="116">
        <v>8908.2450757200841</v>
      </c>
      <c r="J50" s="116">
        <v>9808.731808731809</v>
      </c>
      <c r="K50" s="116">
        <v>9285.7142857142844</v>
      </c>
      <c r="L50" s="116">
        <v>8609.4150088635015</v>
      </c>
      <c r="M50" s="116">
        <v>8543.0403757564818</v>
      </c>
      <c r="N50" s="116">
        <v>9235.1966512601393</v>
      </c>
      <c r="O50" s="116">
        <v>8867.3048048048058</v>
      </c>
      <c r="P50" s="116">
        <v>8497.8204984911135</v>
      </c>
      <c r="Q50" s="116">
        <v>8343.9490445859883</v>
      </c>
      <c r="R50" s="116">
        <v>8484.8073792729247</v>
      </c>
      <c r="S50" s="116">
        <v>8838.4967529010974</v>
      </c>
      <c r="T50" s="116">
        <v>8469.7960378647404</v>
      </c>
      <c r="U50" s="116">
        <v>8539.271567964448</v>
      </c>
      <c r="V50" s="116">
        <v>9305.9963253716396</v>
      </c>
      <c r="W50" s="116">
        <v>9302.6151930261531</v>
      </c>
      <c r="X50" s="116">
        <v>8783.8217395374959</v>
      </c>
      <c r="Y50" s="116">
        <v>9601.5901823524327</v>
      </c>
      <c r="Z50" s="116">
        <v>9906.3561780061318</v>
      </c>
      <c r="AA50" s="116">
        <v>9600.6980086224594</v>
      </c>
      <c r="AB50" s="116">
        <v>9444.7956173619896</v>
      </c>
      <c r="AD50"/>
      <c r="AE50"/>
    </row>
    <row r="51" spans="1:31" s="84" customFormat="1" ht="17.25" customHeight="1">
      <c r="A51" s="163"/>
      <c r="B51" s="127" t="s">
        <v>139</v>
      </c>
      <c r="C51" s="128"/>
      <c r="D51" s="115"/>
      <c r="E51" s="116">
        <v>344.16</v>
      </c>
      <c r="F51" s="116">
        <v>316.8</v>
      </c>
      <c r="G51" s="116">
        <v>557.02</v>
      </c>
      <c r="H51" s="116">
        <v>878.43000000000006</v>
      </c>
      <c r="I51" s="116">
        <v>970.61</v>
      </c>
      <c r="J51" s="116">
        <v>434.82</v>
      </c>
      <c r="K51" s="116">
        <v>559.79999999999995</v>
      </c>
      <c r="L51" s="116">
        <v>559.6099999999999</v>
      </c>
      <c r="M51" s="116">
        <v>604.93000000000006</v>
      </c>
      <c r="N51" s="116">
        <v>405.47999999999996</v>
      </c>
      <c r="O51" s="116">
        <v>405.8</v>
      </c>
      <c r="P51" s="116">
        <v>467.55</v>
      </c>
      <c r="Q51" s="118">
        <v>453.3</v>
      </c>
      <c r="R51" s="118">
        <v>452.82000000000005</v>
      </c>
      <c r="S51" s="118">
        <v>443.76</v>
      </c>
      <c r="T51" s="118">
        <v>1016.0400000000001</v>
      </c>
      <c r="U51" s="118">
        <v>1280</v>
      </c>
      <c r="V51" s="118">
        <v>913.65000000000009</v>
      </c>
      <c r="W51" s="118">
        <v>1008.79</v>
      </c>
      <c r="X51" s="118">
        <v>1034.33</v>
      </c>
      <c r="Y51" s="118">
        <v>545.36</v>
      </c>
      <c r="Z51" s="118">
        <v>500.44000000000005</v>
      </c>
      <c r="AA51" s="118">
        <v>528.66</v>
      </c>
      <c r="AB51" s="118">
        <v>572.41</v>
      </c>
      <c r="AD51"/>
      <c r="AE51"/>
    </row>
    <row r="52" spans="1:31" s="84" customFormat="1" ht="17.25" hidden="1" customHeight="1">
      <c r="A52" s="163"/>
      <c r="B52" s="114"/>
      <c r="C52" s="114" t="s">
        <v>21</v>
      </c>
      <c r="D52" s="115"/>
      <c r="E52" s="116">
        <v>245103</v>
      </c>
      <c r="F52" s="116">
        <v>216589</v>
      </c>
      <c r="G52" s="116">
        <v>309556</v>
      </c>
      <c r="H52" s="116">
        <v>393719</v>
      </c>
      <c r="I52" s="116">
        <v>496799</v>
      </c>
      <c r="J52" s="116">
        <v>247390</v>
      </c>
      <c r="K52" s="116">
        <v>296313</v>
      </c>
      <c r="L52" s="116">
        <v>338754</v>
      </c>
      <c r="M52" s="116">
        <v>314990</v>
      </c>
      <c r="N52" s="116">
        <v>253674</v>
      </c>
      <c r="O52" s="116">
        <v>283951</v>
      </c>
      <c r="P52" s="116">
        <v>320739</v>
      </c>
      <c r="Q52" s="116">
        <v>313272</v>
      </c>
      <c r="R52" s="116">
        <v>283581</v>
      </c>
      <c r="S52" s="116">
        <v>297966</v>
      </c>
      <c r="T52" s="116">
        <v>404260</v>
      </c>
      <c r="U52" s="116">
        <v>464487</v>
      </c>
      <c r="V52" s="116">
        <v>387437</v>
      </c>
      <c r="W52" s="116">
        <v>461220</v>
      </c>
      <c r="X52" s="116">
        <v>499275</v>
      </c>
      <c r="Y52" s="116">
        <v>317758</v>
      </c>
      <c r="Z52" s="116">
        <v>334161</v>
      </c>
      <c r="AA52" s="116">
        <v>357338</v>
      </c>
      <c r="AB52" s="116">
        <v>375351</v>
      </c>
      <c r="AD52"/>
      <c r="AE52"/>
    </row>
    <row r="53" spans="1:31" s="84" customFormat="1" ht="17.25" hidden="1" customHeight="1">
      <c r="A53" s="173"/>
      <c r="B53" s="181"/>
      <c r="C53" s="181" t="s">
        <v>22</v>
      </c>
      <c r="D53" s="185"/>
      <c r="E53" s="135">
        <v>1404.1443801177466</v>
      </c>
      <c r="F53" s="135">
        <v>1462.6781600173601</v>
      </c>
      <c r="G53" s="135">
        <v>1799.4159376655598</v>
      </c>
      <c r="H53" s="135">
        <v>2231.1089888981737</v>
      </c>
      <c r="I53" s="135">
        <v>1953.7277651525062</v>
      </c>
      <c r="J53" s="135">
        <v>1757.6296535834108</v>
      </c>
      <c r="K53" s="135">
        <v>1889.2184953073267</v>
      </c>
      <c r="L53" s="135">
        <v>1651.965733245954</v>
      </c>
      <c r="M53" s="135">
        <v>1920.4736658306615</v>
      </c>
      <c r="N53" s="135">
        <v>1598.4294803566779</v>
      </c>
      <c r="O53" s="135">
        <v>1429.1198129254694</v>
      </c>
      <c r="P53" s="135">
        <v>1457.7273109911798</v>
      </c>
      <c r="Q53" s="143">
        <v>1446.9853673485022</v>
      </c>
      <c r="R53" s="143">
        <v>1596.7924508341532</v>
      </c>
      <c r="S53" s="143">
        <v>1489.2974366202857</v>
      </c>
      <c r="T53" s="143">
        <v>2513.3330035125914</v>
      </c>
      <c r="U53" s="143">
        <v>2755.7283626882991</v>
      </c>
      <c r="V53" s="143">
        <v>2358.1898476397455</v>
      </c>
      <c r="W53" s="143">
        <v>2187.2208490525127</v>
      </c>
      <c r="X53" s="143">
        <v>2071.6639126733762</v>
      </c>
      <c r="Y53" s="143">
        <v>1716.2746492613876</v>
      </c>
      <c r="Z53" s="143">
        <v>1497.6014555857805</v>
      </c>
      <c r="AA53" s="143">
        <v>1479.4396341838817</v>
      </c>
      <c r="AB53" s="143">
        <v>1524.9992673524246</v>
      </c>
      <c r="AD53"/>
      <c r="AE53"/>
    </row>
    <row r="54" spans="1:31" s="84" customFormat="1" ht="17.25" customHeight="1">
      <c r="A54" s="163"/>
      <c r="B54" s="114" t="s">
        <v>140</v>
      </c>
      <c r="C54" s="114"/>
      <c r="D54" s="115"/>
      <c r="E54" s="116">
        <v>286.98</v>
      </c>
      <c r="F54" s="116">
        <v>275.11</v>
      </c>
      <c r="G54" s="116">
        <v>319.63</v>
      </c>
      <c r="H54" s="116">
        <v>274.12</v>
      </c>
      <c r="I54" s="116">
        <v>261.20999999999998</v>
      </c>
      <c r="J54" s="116">
        <v>269.23</v>
      </c>
      <c r="K54" s="116">
        <v>261.29000000000002</v>
      </c>
      <c r="L54" s="116">
        <v>263.83999999999997</v>
      </c>
      <c r="M54" s="116">
        <v>285.18</v>
      </c>
      <c r="N54" s="116">
        <v>299.36</v>
      </c>
      <c r="O54" s="116">
        <v>293.92</v>
      </c>
      <c r="P54" s="116">
        <v>257.20999999999998</v>
      </c>
      <c r="Q54" s="118">
        <v>264.23</v>
      </c>
      <c r="R54" s="118">
        <v>254.2</v>
      </c>
      <c r="S54" s="118">
        <v>338.31</v>
      </c>
      <c r="T54" s="118">
        <v>286.99</v>
      </c>
      <c r="U54" s="118">
        <v>297.45</v>
      </c>
      <c r="V54" s="118">
        <v>297.89</v>
      </c>
      <c r="W54" s="118">
        <v>266.82</v>
      </c>
      <c r="X54" s="118">
        <v>179.78</v>
      </c>
      <c r="Y54" s="118">
        <v>220.05</v>
      </c>
      <c r="Z54" s="118">
        <v>258.41000000000003</v>
      </c>
      <c r="AA54" s="118">
        <v>299.8</v>
      </c>
      <c r="AB54" s="118">
        <v>302.42</v>
      </c>
      <c r="AD54"/>
      <c r="AE54"/>
    </row>
    <row r="55" spans="1:31" s="84" customFormat="1" ht="17.25" hidden="1" customHeight="1">
      <c r="A55" s="166"/>
      <c r="B55" s="131"/>
      <c r="C55" s="131" t="s">
        <v>21</v>
      </c>
      <c r="D55" s="145"/>
      <c r="E55" s="132">
        <v>74627</v>
      </c>
      <c r="F55" s="132">
        <v>71256</v>
      </c>
      <c r="G55" s="132">
        <v>83675</v>
      </c>
      <c r="H55" s="132">
        <v>74254</v>
      </c>
      <c r="I55" s="132">
        <v>71913</v>
      </c>
      <c r="J55" s="132">
        <v>72478</v>
      </c>
      <c r="K55" s="132">
        <v>68993</v>
      </c>
      <c r="L55" s="132">
        <v>70750</v>
      </c>
      <c r="M55" s="132">
        <v>76713</v>
      </c>
      <c r="N55" s="132">
        <v>79780</v>
      </c>
      <c r="O55" s="132">
        <v>79623</v>
      </c>
      <c r="P55" s="132">
        <v>71386</v>
      </c>
      <c r="Q55" s="132">
        <v>75204</v>
      </c>
      <c r="R55" s="132">
        <v>71526</v>
      </c>
      <c r="S55" s="132">
        <v>95183</v>
      </c>
      <c r="T55" s="132">
        <v>81700</v>
      </c>
      <c r="U55" s="132">
        <v>83426</v>
      </c>
      <c r="V55" s="132">
        <v>82424</v>
      </c>
      <c r="W55" s="132">
        <v>73405</v>
      </c>
      <c r="X55" s="132">
        <v>50321</v>
      </c>
      <c r="Y55" s="132">
        <v>62373</v>
      </c>
      <c r="Z55" s="132">
        <v>73418</v>
      </c>
      <c r="AA55" s="132">
        <v>82198</v>
      </c>
      <c r="AB55" s="132">
        <v>81722</v>
      </c>
      <c r="AD55"/>
      <c r="AE55"/>
    </row>
    <row r="56" spans="1:31" s="84" customFormat="1" ht="17.25" hidden="1" customHeight="1">
      <c r="A56" s="173"/>
      <c r="B56" s="181"/>
      <c r="C56" s="181" t="s">
        <v>22</v>
      </c>
      <c r="D56" s="185"/>
      <c r="E56" s="135">
        <v>3845.5250780548595</v>
      </c>
      <c r="F56" s="135">
        <v>3860.8678567418883</v>
      </c>
      <c r="G56" s="135">
        <v>3819.8984164923813</v>
      </c>
      <c r="H56" s="135">
        <v>3691.6529749239098</v>
      </c>
      <c r="I56" s="135">
        <v>3632.3057027241248</v>
      </c>
      <c r="J56" s="135">
        <v>3714.6444438312319</v>
      </c>
      <c r="K56" s="135">
        <v>3787.1958024727146</v>
      </c>
      <c r="L56" s="135">
        <v>3729.1872791519431</v>
      </c>
      <c r="M56" s="135">
        <v>3717.4924719408705</v>
      </c>
      <c r="N56" s="135">
        <v>3752.3188769115068</v>
      </c>
      <c r="O56" s="135">
        <v>3691.3957022468385</v>
      </c>
      <c r="P56" s="135">
        <v>3603.0874401143078</v>
      </c>
      <c r="Q56" s="143">
        <v>3513.5099196851234</v>
      </c>
      <c r="R56" s="143">
        <v>3553.952408914241</v>
      </c>
      <c r="S56" s="143">
        <v>3554.3111690112728</v>
      </c>
      <c r="T56" s="143">
        <v>3512.7294981640148</v>
      </c>
      <c r="U56" s="143">
        <v>3565.4352360175485</v>
      </c>
      <c r="V56" s="143">
        <v>3614.1172474036689</v>
      </c>
      <c r="W56" s="143">
        <v>3634.902254614808</v>
      </c>
      <c r="X56" s="143">
        <v>3572.6635003278948</v>
      </c>
      <c r="Y56" s="143">
        <v>3527.9688326679816</v>
      </c>
      <c r="Z56" s="143">
        <v>3519.7090631725196</v>
      </c>
      <c r="AA56" s="143">
        <v>3647.290688337916</v>
      </c>
      <c r="AB56" s="143">
        <v>3700.5946991018332</v>
      </c>
      <c r="AD56"/>
      <c r="AE56"/>
    </row>
    <row r="57" spans="1:31" s="138" customFormat="1" ht="17.25" customHeight="1">
      <c r="A57" s="114"/>
      <c r="B57" s="114" t="s">
        <v>118</v>
      </c>
      <c r="C57" s="115"/>
      <c r="D57" s="114"/>
      <c r="E57" s="141">
        <v>6.75</v>
      </c>
      <c r="F57" s="141">
        <v>8.4600000000000009</v>
      </c>
      <c r="G57" s="141">
        <v>9.75</v>
      </c>
      <c r="H57" s="141">
        <v>10.25</v>
      </c>
      <c r="I57" s="141">
        <v>8.4600000000000009</v>
      </c>
      <c r="J57" s="141">
        <v>8.09</v>
      </c>
      <c r="K57" s="141">
        <v>9.75</v>
      </c>
      <c r="L57" s="141">
        <v>9.24</v>
      </c>
      <c r="M57" s="141">
        <v>9.25</v>
      </c>
      <c r="N57" s="141">
        <v>10.53</v>
      </c>
      <c r="O57" s="141">
        <v>9.18</v>
      </c>
      <c r="P57" s="141">
        <v>10.45</v>
      </c>
      <c r="Q57" s="118">
        <v>9.35</v>
      </c>
      <c r="R57" s="118">
        <v>8.41</v>
      </c>
      <c r="S57" s="118">
        <v>8.85</v>
      </c>
      <c r="T57" s="118">
        <v>8.65</v>
      </c>
      <c r="U57" s="118">
        <v>5.99</v>
      </c>
      <c r="V57" s="118">
        <v>4.82</v>
      </c>
      <c r="W57" s="118">
        <v>2.77</v>
      </c>
      <c r="X57" s="118">
        <v>2.4900000000000002</v>
      </c>
      <c r="Y57" s="118">
        <v>2.35</v>
      </c>
      <c r="Z57" s="118">
        <v>1.96</v>
      </c>
      <c r="AA57" s="118">
        <v>2.09</v>
      </c>
      <c r="AB57" s="118">
        <v>2.16</v>
      </c>
      <c r="AD57"/>
      <c r="AE57"/>
    </row>
    <row r="58" spans="1:31" s="138" customFormat="1" ht="17.25" hidden="1" customHeight="1">
      <c r="A58" s="131"/>
      <c r="B58" s="131"/>
      <c r="C58" s="145" t="s">
        <v>21</v>
      </c>
      <c r="D58" s="131"/>
      <c r="E58" s="186">
        <v>1765</v>
      </c>
      <c r="F58" s="186">
        <v>2026</v>
      </c>
      <c r="G58" s="186">
        <v>2507</v>
      </c>
      <c r="H58" s="186">
        <v>2685</v>
      </c>
      <c r="I58" s="186">
        <v>2387</v>
      </c>
      <c r="J58" s="186">
        <v>2166</v>
      </c>
      <c r="K58" s="186">
        <v>2667</v>
      </c>
      <c r="L58" s="186">
        <v>2611</v>
      </c>
      <c r="M58" s="186">
        <v>2577</v>
      </c>
      <c r="N58" s="186">
        <v>2878</v>
      </c>
      <c r="O58" s="186">
        <v>2551</v>
      </c>
      <c r="P58" s="186">
        <v>3038</v>
      </c>
      <c r="Q58" s="132">
        <v>2442</v>
      </c>
      <c r="R58" s="132">
        <v>2094</v>
      </c>
      <c r="S58" s="132">
        <v>2288</v>
      </c>
      <c r="T58" s="132">
        <v>2257</v>
      </c>
      <c r="U58" s="132">
        <v>1580</v>
      </c>
      <c r="V58" s="132">
        <v>1273</v>
      </c>
      <c r="W58" s="132">
        <v>788</v>
      </c>
      <c r="X58" s="132">
        <v>742</v>
      </c>
      <c r="Y58" s="132">
        <v>677</v>
      </c>
      <c r="Z58" s="132">
        <v>591</v>
      </c>
      <c r="AA58" s="132">
        <v>691</v>
      </c>
      <c r="AB58" s="132">
        <v>626</v>
      </c>
      <c r="AD58"/>
      <c r="AE58"/>
    </row>
    <row r="59" spans="1:31" s="138" customFormat="1" ht="17.25" hidden="1" customHeight="1">
      <c r="A59" s="114"/>
      <c r="B59" s="114"/>
      <c r="C59" s="115" t="s">
        <v>22</v>
      </c>
      <c r="D59" s="114"/>
      <c r="E59" s="141">
        <v>3824.3626062322946</v>
      </c>
      <c r="F59" s="141">
        <v>4175.7156959526164</v>
      </c>
      <c r="G59" s="141">
        <v>3889.1104906262467</v>
      </c>
      <c r="H59" s="141">
        <v>3817.504655493482</v>
      </c>
      <c r="I59" s="141">
        <v>3544.1977377461253</v>
      </c>
      <c r="J59" s="141">
        <v>3734.9953831948292</v>
      </c>
      <c r="K59" s="141">
        <v>3655.7930258717661</v>
      </c>
      <c r="L59" s="141">
        <v>3538.8739946380701</v>
      </c>
      <c r="M59" s="141">
        <v>3589.4450911913077</v>
      </c>
      <c r="N59" s="141">
        <v>3658.7908269631689</v>
      </c>
      <c r="O59" s="141">
        <v>3598.5887887103095</v>
      </c>
      <c r="P59" s="141">
        <v>3439.7630019749831</v>
      </c>
      <c r="Q59" s="176">
        <v>3828.8288288288286</v>
      </c>
      <c r="R59" s="176">
        <v>4016.2368672397324</v>
      </c>
      <c r="S59" s="176">
        <v>3868.0069930069926</v>
      </c>
      <c r="T59" s="176">
        <v>3832.5210456358</v>
      </c>
      <c r="U59" s="176">
        <v>3791.1392405063289</v>
      </c>
      <c r="V59" s="176">
        <v>3786.3315003927733</v>
      </c>
      <c r="W59" s="176">
        <v>3515.2284263959391</v>
      </c>
      <c r="X59" s="176">
        <v>3355.7951482479784</v>
      </c>
      <c r="Y59" s="176">
        <v>3471.1964549483014</v>
      </c>
      <c r="Z59" s="176">
        <v>3316.4128595600678</v>
      </c>
      <c r="AA59" s="176">
        <v>3024.6020260492041</v>
      </c>
      <c r="AB59" s="176">
        <v>3450.4792332268376</v>
      </c>
      <c r="AD59"/>
      <c r="AE59"/>
    </row>
    <row r="60" spans="1:31" s="138" customFormat="1" ht="17.25" hidden="1" customHeight="1">
      <c r="A60" s="129"/>
      <c r="B60" s="129" t="s">
        <v>120</v>
      </c>
      <c r="C60" s="125"/>
      <c r="D60" s="129"/>
      <c r="E60" s="140">
        <v>1.32</v>
      </c>
      <c r="F60" s="140">
        <v>1.41</v>
      </c>
      <c r="G60" s="140">
        <v>1.63</v>
      </c>
      <c r="H60" s="140">
        <v>1.37</v>
      </c>
      <c r="I60" s="140">
        <v>1.1599999999999999</v>
      </c>
      <c r="J60" s="140">
        <v>0.72</v>
      </c>
      <c r="K60" s="140">
        <v>0.97</v>
      </c>
      <c r="L60" s="140">
        <v>1.44</v>
      </c>
      <c r="M60" s="140">
        <v>1.63</v>
      </c>
      <c r="N60" s="140">
        <v>2.41</v>
      </c>
      <c r="O60" s="140">
        <v>2.33</v>
      </c>
      <c r="P60" s="140">
        <v>1.89</v>
      </c>
      <c r="Q60" s="175">
        <v>1.67</v>
      </c>
      <c r="R60" s="175">
        <v>1.05</v>
      </c>
      <c r="S60" s="175">
        <v>1.44</v>
      </c>
      <c r="T60" s="175">
        <v>0.99</v>
      </c>
      <c r="U60" s="175">
        <v>1.28</v>
      </c>
      <c r="V60" s="175">
        <v>1.54</v>
      </c>
      <c r="W60" s="175">
        <v>0.86</v>
      </c>
      <c r="X60" s="175">
        <v>0.96</v>
      </c>
      <c r="Y60" s="175">
        <v>1.34</v>
      </c>
      <c r="Z60" s="175">
        <v>2.0699999999999998</v>
      </c>
      <c r="AA60" s="175">
        <v>2.04</v>
      </c>
      <c r="AB60" s="175">
        <v>1.95</v>
      </c>
      <c r="AD60"/>
      <c r="AE60"/>
    </row>
    <row r="61" spans="1:31" s="138" customFormat="1" ht="17.25" hidden="1" customHeight="1">
      <c r="A61" s="114"/>
      <c r="B61" s="114"/>
      <c r="C61" s="115" t="s">
        <v>21</v>
      </c>
      <c r="D61" s="114"/>
      <c r="E61" s="141">
        <v>520</v>
      </c>
      <c r="F61" s="141">
        <v>446</v>
      </c>
      <c r="G61" s="141">
        <v>406</v>
      </c>
      <c r="H61" s="141">
        <v>627</v>
      </c>
      <c r="I61" s="141">
        <v>441</v>
      </c>
      <c r="J61" s="141">
        <v>269</v>
      </c>
      <c r="K61" s="141">
        <v>352</v>
      </c>
      <c r="L61" s="141">
        <v>463</v>
      </c>
      <c r="M61" s="141">
        <v>485</v>
      </c>
      <c r="N61" s="141">
        <v>752</v>
      </c>
      <c r="O61" s="141">
        <v>813</v>
      </c>
      <c r="P61" s="141">
        <v>673</v>
      </c>
      <c r="Q61" s="116">
        <v>674</v>
      </c>
      <c r="R61" s="116">
        <v>358</v>
      </c>
      <c r="S61" s="116">
        <v>508</v>
      </c>
      <c r="T61" s="116">
        <v>373</v>
      </c>
      <c r="U61" s="116">
        <v>456</v>
      </c>
      <c r="V61" s="116">
        <v>502</v>
      </c>
      <c r="W61" s="116">
        <v>387</v>
      </c>
      <c r="X61" s="116">
        <v>302</v>
      </c>
      <c r="Y61" s="116">
        <v>504</v>
      </c>
      <c r="Z61" s="116">
        <v>637</v>
      </c>
      <c r="AA61" s="116">
        <v>657</v>
      </c>
      <c r="AB61" s="116">
        <v>724</v>
      </c>
      <c r="AD61"/>
      <c r="AE61"/>
    </row>
    <row r="62" spans="1:31" s="138" customFormat="1" ht="17.25" hidden="1" customHeight="1">
      <c r="A62" s="114"/>
      <c r="B62" s="114"/>
      <c r="C62" s="115" t="s">
        <v>22</v>
      </c>
      <c r="D62" s="114"/>
      <c r="E62" s="141">
        <v>2538.4615384615386</v>
      </c>
      <c r="F62" s="141">
        <v>3161.4349775784749</v>
      </c>
      <c r="G62" s="141">
        <v>4014.7783251231526</v>
      </c>
      <c r="H62" s="141">
        <v>2185.0079744816585</v>
      </c>
      <c r="I62" s="141">
        <v>2630.3854875283446</v>
      </c>
      <c r="J62" s="141">
        <v>2676.5799256505575</v>
      </c>
      <c r="K62" s="141">
        <v>2755.681818181818</v>
      </c>
      <c r="L62" s="141">
        <v>3110.1511879049676</v>
      </c>
      <c r="M62" s="141">
        <v>3360.8247422680411</v>
      </c>
      <c r="N62" s="141">
        <v>3204.7872340425533</v>
      </c>
      <c r="O62" s="141">
        <v>2865.9286592865928</v>
      </c>
      <c r="P62" s="141">
        <v>2808.3209509658245</v>
      </c>
      <c r="Q62" s="176">
        <v>2477.7448071216618</v>
      </c>
      <c r="R62" s="176">
        <v>2932.9608938547485</v>
      </c>
      <c r="S62" s="176">
        <v>2834.6456692913384</v>
      </c>
      <c r="T62" s="176">
        <v>2654.1554959785522</v>
      </c>
      <c r="U62" s="176">
        <v>2807.0175438596493</v>
      </c>
      <c r="V62" s="176">
        <v>3067.7290836653387</v>
      </c>
      <c r="W62" s="176">
        <v>2222.2222222222222</v>
      </c>
      <c r="X62" s="176">
        <v>3178.8079470198677</v>
      </c>
      <c r="Y62" s="176">
        <v>2658.730158730159</v>
      </c>
      <c r="Z62" s="176">
        <v>3249.6075353218207</v>
      </c>
      <c r="AA62" s="176">
        <v>3105.0228310502284</v>
      </c>
      <c r="AB62" s="176">
        <v>2693.3701657458564</v>
      </c>
      <c r="AD62"/>
      <c r="AE62"/>
    </row>
    <row r="63" spans="1:31" s="84" customFormat="1" ht="17.25" hidden="1" customHeight="1">
      <c r="A63" s="129"/>
      <c r="B63" s="129" t="s">
        <v>146</v>
      </c>
      <c r="C63" s="117" t="s">
        <v>148</v>
      </c>
      <c r="D63" s="129"/>
      <c r="E63" s="126">
        <v>605.9</v>
      </c>
      <c r="F63" s="126">
        <v>629.42999999999995</v>
      </c>
      <c r="G63" s="126">
        <v>711.66</v>
      </c>
      <c r="H63" s="126">
        <v>604.61</v>
      </c>
      <c r="I63" s="126">
        <v>602.04000000000008</v>
      </c>
      <c r="J63" s="126">
        <v>634.86999999999978</v>
      </c>
      <c r="K63" s="126">
        <v>644.54</v>
      </c>
      <c r="L63" s="126">
        <v>678.52</v>
      </c>
      <c r="M63" s="126">
        <v>714.5</v>
      </c>
      <c r="N63" s="126">
        <v>658.4</v>
      </c>
      <c r="O63" s="126">
        <v>606.74000000000012</v>
      </c>
      <c r="P63" s="126">
        <v>642.44000000000005</v>
      </c>
      <c r="Q63" s="109">
        <v>626.48</v>
      </c>
      <c r="R63" s="109">
        <v>601.82999999999993</v>
      </c>
      <c r="S63" s="109">
        <v>762.0100000000001</v>
      </c>
      <c r="T63" s="109">
        <v>732.84999999999991</v>
      </c>
      <c r="U63" s="109">
        <v>797.10999999999979</v>
      </c>
      <c r="V63" s="109">
        <v>763.18</v>
      </c>
      <c r="W63" s="109">
        <v>663.87</v>
      </c>
      <c r="X63" s="109">
        <v>661.33</v>
      </c>
      <c r="Y63" s="109">
        <v>794.24999999999989</v>
      </c>
      <c r="Z63" s="109">
        <v>725.96</v>
      </c>
      <c r="AA63" s="109">
        <v>724.39</v>
      </c>
      <c r="AB63" s="109">
        <v>703.69</v>
      </c>
      <c r="AD63"/>
      <c r="AE63"/>
    </row>
    <row r="64" spans="1:31" s="84" customFormat="1" ht="17.25" hidden="1" customHeight="1">
      <c r="A64" s="114"/>
      <c r="B64" s="114"/>
      <c r="C64" s="115" t="s">
        <v>21</v>
      </c>
      <c r="D64" s="114"/>
      <c r="E64" s="116">
        <v>166974</v>
      </c>
      <c r="F64" s="116">
        <v>185325</v>
      </c>
      <c r="G64" s="116">
        <v>218152</v>
      </c>
      <c r="H64" s="116">
        <v>175495</v>
      </c>
      <c r="I64" s="116">
        <v>187783</v>
      </c>
      <c r="J64" s="116">
        <v>225840</v>
      </c>
      <c r="K64" s="116">
        <v>238817</v>
      </c>
      <c r="L64" s="116">
        <v>280221</v>
      </c>
      <c r="M64" s="116">
        <v>265711</v>
      </c>
      <c r="N64" s="116">
        <v>249034</v>
      </c>
      <c r="O64" s="116">
        <v>188482</v>
      </c>
      <c r="P64" s="116">
        <v>191801</v>
      </c>
      <c r="Q64" s="116">
        <v>190856</v>
      </c>
      <c r="R64" s="116">
        <v>188176</v>
      </c>
      <c r="S64" s="116">
        <v>242303</v>
      </c>
      <c r="T64" s="116">
        <v>282703</v>
      </c>
      <c r="U64" s="116">
        <v>323278</v>
      </c>
      <c r="V64" s="116">
        <v>269692</v>
      </c>
      <c r="W64" s="116">
        <v>213388</v>
      </c>
      <c r="X64" s="116">
        <v>246572</v>
      </c>
      <c r="Y64" s="116">
        <v>360943</v>
      </c>
      <c r="Z64" s="116">
        <v>301788</v>
      </c>
      <c r="AA64" s="116">
        <v>280184</v>
      </c>
      <c r="AB64" s="116">
        <v>238030</v>
      </c>
      <c r="AD64"/>
      <c r="AE64"/>
    </row>
    <row r="65" spans="1:31" s="84" customFormat="1" ht="17.25" hidden="1" customHeight="1">
      <c r="A65" s="181"/>
      <c r="B65" s="181"/>
      <c r="C65" s="185" t="s">
        <v>22</v>
      </c>
      <c r="D65" s="181"/>
      <c r="E65" s="135">
        <v>3628.7086612286944</v>
      </c>
      <c r="F65" s="135">
        <v>3396.3577498988261</v>
      </c>
      <c r="G65" s="135">
        <v>3262.2208368477022</v>
      </c>
      <c r="H65" s="135">
        <v>3445.1693780449586</v>
      </c>
      <c r="I65" s="135">
        <v>3206.0410154273823</v>
      </c>
      <c r="J65" s="135">
        <v>2811.1494863620251</v>
      </c>
      <c r="K65" s="135">
        <v>2698.8865951753851</v>
      </c>
      <c r="L65" s="135">
        <v>2421.3745579381989</v>
      </c>
      <c r="M65" s="135">
        <v>2689.0117458441691</v>
      </c>
      <c r="N65" s="135">
        <v>2643.8157038797917</v>
      </c>
      <c r="O65" s="135">
        <v>3219.0872337942092</v>
      </c>
      <c r="P65" s="135">
        <v>3349.5132976366135</v>
      </c>
      <c r="Q65" s="143">
        <v>3282.474745357757</v>
      </c>
      <c r="R65" s="143">
        <v>3198.2293172349287</v>
      </c>
      <c r="S65" s="143">
        <v>3144.8640751455828</v>
      </c>
      <c r="T65" s="143">
        <v>2592.2965090572084</v>
      </c>
      <c r="U65" s="143">
        <v>2465.7106267670542</v>
      </c>
      <c r="V65" s="143">
        <v>2829.8206843362054</v>
      </c>
      <c r="W65" s="143">
        <v>3111.0934073143758</v>
      </c>
      <c r="X65" s="143">
        <v>2682.0969128692632</v>
      </c>
      <c r="Y65" s="143">
        <v>2200.4859493050149</v>
      </c>
      <c r="Z65" s="143">
        <v>2405.5297095974661</v>
      </c>
      <c r="AA65" s="143">
        <v>2585.4081603517689</v>
      </c>
      <c r="AB65" s="143">
        <v>2956.3080283997815</v>
      </c>
      <c r="AD65"/>
      <c r="AE65"/>
    </row>
    <row r="66" spans="1:31" s="138" customFormat="1" ht="17.25" customHeight="1">
      <c r="A66" s="114">
        <v>1.5</v>
      </c>
      <c r="B66" s="114" t="s">
        <v>70</v>
      </c>
      <c r="C66" s="117"/>
      <c r="D66" s="114"/>
      <c r="E66" s="116">
        <v>145.65</v>
      </c>
      <c r="F66" s="116">
        <v>151.62</v>
      </c>
      <c r="G66" s="116">
        <v>167.86</v>
      </c>
      <c r="H66" s="116">
        <v>170.38</v>
      </c>
      <c r="I66" s="116">
        <v>164.01</v>
      </c>
      <c r="J66" s="116">
        <v>170.95</v>
      </c>
      <c r="K66" s="116">
        <v>163.99</v>
      </c>
      <c r="L66" s="116">
        <v>167.81</v>
      </c>
      <c r="M66" s="116">
        <v>167.07</v>
      </c>
      <c r="N66" s="116">
        <v>182.17</v>
      </c>
      <c r="O66" s="116">
        <v>181.46</v>
      </c>
      <c r="P66" s="116">
        <v>172.09</v>
      </c>
      <c r="Q66" s="118">
        <v>173.81</v>
      </c>
      <c r="R66" s="118">
        <v>181.87</v>
      </c>
      <c r="S66" s="118">
        <v>237.39</v>
      </c>
      <c r="T66" s="118">
        <v>189.59</v>
      </c>
      <c r="U66" s="118">
        <v>203.48</v>
      </c>
      <c r="V66" s="118">
        <v>218.08</v>
      </c>
      <c r="W66" s="118">
        <v>192.31</v>
      </c>
      <c r="X66" s="118">
        <v>196.84</v>
      </c>
      <c r="Y66" s="118">
        <v>206.49</v>
      </c>
      <c r="Z66" s="118">
        <v>208.38</v>
      </c>
      <c r="AA66" s="118">
        <v>228.43</v>
      </c>
      <c r="AB66" s="118">
        <v>233.01</v>
      </c>
      <c r="AD66"/>
      <c r="AE66"/>
    </row>
    <row r="67" spans="1:31" s="138" customFormat="1" ht="17.25" hidden="1" customHeight="1">
      <c r="A67" s="131"/>
      <c r="B67" s="131"/>
      <c r="C67" s="145" t="s">
        <v>21</v>
      </c>
      <c r="D67" s="131"/>
      <c r="E67" s="132">
        <v>69050</v>
      </c>
      <c r="F67" s="132">
        <v>71150</v>
      </c>
      <c r="G67" s="132">
        <v>83626</v>
      </c>
      <c r="H67" s="132">
        <v>79511</v>
      </c>
      <c r="I67" s="132">
        <v>76759</v>
      </c>
      <c r="J67" s="132">
        <v>78017</v>
      </c>
      <c r="K67" s="132">
        <v>80022</v>
      </c>
      <c r="L67" s="132">
        <v>79995</v>
      </c>
      <c r="M67" s="132">
        <v>80993</v>
      </c>
      <c r="N67" s="132">
        <v>84750</v>
      </c>
      <c r="O67" s="132">
        <v>81446</v>
      </c>
      <c r="P67" s="132">
        <v>77238</v>
      </c>
      <c r="Q67" s="132">
        <v>80546</v>
      </c>
      <c r="R67" s="132">
        <v>82269</v>
      </c>
      <c r="S67" s="132">
        <v>106193</v>
      </c>
      <c r="T67" s="132">
        <v>86620</v>
      </c>
      <c r="U67" s="132">
        <v>98251</v>
      </c>
      <c r="V67" s="132">
        <v>97520</v>
      </c>
      <c r="W67" s="132">
        <v>91191</v>
      </c>
      <c r="X67" s="132">
        <v>90292</v>
      </c>
      <c r="Y67" s="132">
        <v>87629</v>
      </c>
      <c r="Z67" s="132">
        <v>88036</v>
      </c>
      <c r="AA67" s="132">
        <v>95602</v>
      </c>
      <c r="AB67" s="132">
        <v>95228</v>
      </c>
      <c r="AD67"/>
      <c r="AE67"/>
    </row>
    <row r="68" spans="1:31" s="138" customFormat="1" ht="17.25" hidden="1" customHeight="1">
      <c r="A68" s="181"/>
      <c r="B68" s="181"/>
      <c r="C68" s="185" t="s">
        <v>22</v>
      </c>
      <c r="D68" s="181"/>
      <c r="E68" s="135">
        <v>2109.3410572049243</v>
      </c>
      <c r="F68" s="135">
        <v>2130.9908643710469</v>
      </c>
      <c r="G68" s="135">
        <v>2007.2704661229764</v>
      </c>
      <c r="H68" s="135">
        <v>2142.8481593741744</v>
      </c>
      <c r="I68" s="135">
        <v>2136.6875545538633</v>
      </c>
      <c r="J68" s="135">
        <v>2191.1890998115791</v>
      </c>
      <c r="K68" s="135">
        <v>2049.3114393541778</v>
      </c>
      <c r="L68" s="135">
        <v>2097.75610975686</v>
      </c>
      <c r="M68" s="135">
        <v>2062.7708567407058</v>
      </c>
      <c r="N68" s="135">
        <v>2149.4985250737464</v>
      </c>
      <c r="O68" s="135">
        <v>2227.979274611399</v>
      </c>
      <c r="P68" s="135">
        <v>2228.048369973329</v>
      </c>
      <c r="Q68" s="143">
        <v>2157.897350582276</v>
      </c>
      <c r="R68" s="143">
        <v>2210.6747377505499</v>
      </c>
      <c r="S68" s="143">
        <v>2235.458081041123</v>
      </c>
      <c r="T68" s="143">
        <v>2188.7554837220041</v>
      </c>
      <c r="U68" s="143">
        <v>2071.0221778913187</v>
      </c>
      <c r="V68" s="143">
        <v>2236.259228876128</v>
      </c>
      <c r="W68" s="143">
        <v>2108.8703929115813</v>
      </c>
      <c r="X68" s="143">
        <v>2180.0380986133878</v>
      </c>
      <c r="Y68" s="143">
        <v>2356.4116901938855</v>
      </c>
      <c r="Z68" s="143">
        <v>2366.986232904721</v>
      </c>
      <c r="AA68" s="143">
        <v>2389.3851593062909</v>
      </c>
      <c r="AB68" s="143">
        <v>2446.8643676229681</v>
      </c>
      <c r="AD68"/>
      <c r="AE68"/>
    </row>
    <row r="69" spans="1:31" s="138" customFormat="1" ht="17.25" customHeight="1">
      <c r="A69" s="114"/>
      <c r="B69" s="114" t="s">
        <v>119</v>
      </c>
      <c r="C69" s="115"/>
      <c r="D69" s="114"/>
      <c r="E69" s="116">
        <v>122.26</v>
      </c>
      <c r="F69" s="116">
        <v>121.23</v>
      </c>
      <c r="G69" s="116">
        <v>133.80000000000001</v>
      </c>
      <c r="H69" s="116">
        <v>141.94</v>
      </c>
      <c r="I69" s="116">
        <v>134.54</v>
      </c>
      <c r="J69" s="116">
        <v>143.16999999999999</v>
      </c>
      <c r="K69" s="116">
        <v>135.97</v>
      </c>
      <c r="L69" s="116">
        <v>139.9</v>
      </c>
      <c r="M69" s="116">
        <v>138.87</v>
      </c>
      <c r="N69" s="116">
        <v>153.29</v>
      </c>
      <c r="O69" s="116">
        <v>149.57</v>
      </c>
      <c r="P69" s="116">
        <v>143.19999999999999</v>
      </c>
      <c r="Q69" s="118">
        <v>142.72</v>
      </c>
      <c r="R69" s="118">
        <v>149.16999999999999</v>
      </c>
      <c r="S69" s="118">
        <v>198.02</v>
      </c>
      <c r="T69" s="118">
        <v>158.94</v>
      </c>
      <c r="U69" s="118">
        <v>170.06</v>
      </c>
      <c r="V69" s="118">
        <v>177.57</v>
      </c>
      <c r="W69" s="118">
        <v>156.33000000000001</v>
      </c>
      <c r="X69" s="118">
        <v>163.63</v>
      </c>
      <c r="Y69" s="118">
        <v>176.57</v>
      </c>
      <c r="Z69" s="118">
        <v>180.89</v>
      </c>
      <c r="AA69" s="118">
        <v>198.62</v>
      </c>
      <c r="AB69" s="118">
        <v>201.78</v>
      </c>
      <c r="AD69"/>
      <c r="AE69"/>
    </row>
    <row r="70" spans="1:31" s="138" customFormat="1" ht="17.25" hidden="1" customHeight="1">
      <c r="A70" s="131"/>
      <c r="B70" s="131"/>
      <c r="C70" s="145" t="s">
        <v>21</v>
      </c>
      <c r="D70" s="131"/>
      <c r="E70" s="132">
        <v>46060</v>
      </c>
      <c r="F70" s="132">
        <v>45929</v>
      </c>
      <c r="G70" s="132">
        <v>51031</v>
      </c>
      <c r="H70" s="132">
        <v>52215</v>
      </c>
      <c r="I70" s="132">
        <v>49355</v>
      </c>
      <c r="J70" s="132">
        <v>50454</v>
      </c>
      <c r="K70" s="132">
        <v>52207</v>
      </c>
      <c r="L70" s="132">
        <v>52650</v>
      </c>
      <c r="M70" s="132">
        <v>52622</v>
      </c>
      <c r="N70" s="132">
        <v>55591</v>
      </c>
      <c r="O70" s="132">
        <v>51867</v>
      </c>
      <c r="P70" s="132">
        <v>49020</v>
      </c>
      <c r="Q70" s="132">
        <v>52593</v>
      </c>
      <c r="R70" s="132">
        <v>53318</v>
      </c>
      <c r="S70" s="132">
        <v>69880</v>
      </c>
      <c r="T70" s="132">
        <v>54299</v>
      </c>
      <c r="U70" s="132">
        <v>62029</v>
      </c>
      <c r="V70" s="132">
        <v>60950</v>
      </c>
      <c r="W70" s="132">
        <v>56102</v>
      </c>
      <c r="X70" s="132">
        <v>56039</v>
      </c>
      <c r="Y70" s="132">
        <v>61075</v>
      </c>
      <c r="Z70" s="132">
        <v>61295</v>
      </c>
      <c r="AA70" s="132">
        <v>66302</v>
      </c>
      <c r="AB70" s="132">
        <v>66815</v>
      </c>
      <c r="AD70"/>
      <c r="AE70"/>
    </row>
    <row r="71" spans="1:31" s="138" customFormat="1" ht="17.25" hidden="1" customHeight="1">
      <c r="A71" s="114"/>
      <c r="B71" s="114"/>
      <c r="C71" s="115" t="s">
        <v>22</v>
      </c>
      <c r="D71" s="114"/>
      <c r="E71" s="116">
        <v>2654.363873208858</v>
      </c>
      <c r="F71" s="116">
        <v>2639.5088070717848</v>
      </c>
      <c r="G71" s="116">
        <v>2621.9356861515548</v>
      </c>
      <c r="H71" s="116">
        <v>2718.375945609499</v>
      </c>
      <c r="I71" s="116">
        <v>2725.9649478269675</v>
      </c>
      <c r="J71" s="116">
        <v>2837.6342807309625</v>
      </c>
      <c r="K71" s="116">
        <v>2604.4400176221579</v>
      </c>
      <c r="L71" s="116">
        <v>2657.1699905033238</v>
      </c>
      <c r="M71" s="116">
        <v>2639.0102998745774</v>
      </c>
      <c r="N71" s="116">
        <v>2757.460740047849</v>
      </c>
      <c r="O71" s="116">
        <v>2883.7218269805462</v>
      </c>
      <c r="P71" s="116">
        <v>2921.2566299469599</v>
      </c>
      <c r="Q71" s="118">
        <v>2713.6691194645673</v>
      </c>
      <c r="R71" s="118">
        <v>2797.7418507820994</v>
      </c>
      <c r="S71" s="118">
        <v>2833.7149398969664</v>
      </c>
      <c r="T71" s="118">
        <v>2927.1257297556122</v>
      </c>
      <c r="U71" s="118">
        <v>2741.6208547614829</v>
      </c>
      <c r="V71" s="118">
        <v>2913.3716160787526</v>
      </c>
      <c r="W71" s="118">
        <v>2786.5316744501092</v>
      </c>
      <c r="X71" s="118">
        <v>2919.930762504684</v>
      </c>
      <c r="Y71" s="118">
        <v>2891.0356119525172</v>
      </c>
      <c r="Z71" s="118">
        <v>2951.1379394730402</v>
      </c>
      <c r="AA71" s="118">
        <v>2995.6864046333444</v>
      </c>
      <c r="AB71" s="118">
        <v>3019.9805432911771</v>
      </c>
      <c r="AD71"/>
      <c r="AE71"/>
    </row>
    <row r="72" spans="1:31" s="138" customFormat="1" ht="17.25" hidden="1" customHeight="1">
      <c r="A72" s="129"/>
      <c r="B72" s="129" t="s">
        <v>141</v>
      </c>
      <c r="C72" s="117"/>
      <c r="D72" s="129"/>
      <c r="E72" s="126">
        <v>23.39</v>
      </c>
      <c r="F72" s="126">
        <v>30.39</v>
      </c>
      <c r="G72" s="126">
        <v>34.06</v>
      </c>
      <c r="H72" s="126">
        <v>28.44</v>
      </c>
      <c r="I72" s="126">
        <v>29.47</v>
      </c>
      <c r="J72" s="126">
        <v>27.77</v>
      </c>
      <c r="K72" s="126">
        <v>28.02</v>
      </c>
      <c r="L72" s="126">
        <v>27.9</v>
      </c>
      <c r="M72" s="126">
        <v>28.2</v>
      </c>
      <c r="N72" s="126">
        <v>28.87</v>
      </c>
      <c r="O72" s="126">
        <v>31.89</v>
      </c>
      <c r="P72" s="126">
        <v>28.89</v>
      </c>
      <c r="Q72" s="109">
        <v>31.09</v>
      </c>
      <c r="R72" s="109">
        <v>32.700000000000003</v>
      </c>
      <c r="S72" s="109">
        <v>39.369999999999997</v>
      </c>
      <c r="T72" s="109">
        <v>30.65</v>
      </c>
      <c r="U72" s="109">
        <v>33.42</v>
      </c>
      <c r="V72" s="109">
        <v>40.520000000000003</v>
      </c>
      <c r="W72" s="109">
        <v>35.979999999999997</v>
      </c>
      <c r="X72" s="109">
        <v>33.21</v>
      </c>
      <c r="Y72" s="109">
        <v>29.92</v>
      </c>
      <c r="Z72" s="109">
        <v>27.48</v>
      </c>
      <c r="AA72" s="109">
        <v>29.81</v>
      </c>
      <c r="AB72" s="109">
        <v>31.24</v>
      </c>
      <c r="AD72"/>
      <c r="AE72"/>
    </row>
    <row r="73" spans="1:31" s="138" customFormat="1" ht="17.25" hidden="1" customHeight="1">
      <c r="A73" s="114"/>
      <c r="B73" s="114"/>
      <c r="C73" s="115" t="s">
        <v>21</v>
      </c>
      <c r="D73" s="114"/>
      <c r="E73" s="116">
        <v>22990</v>
      </c>
      <c r="F73" s="116">
        <v>25221</v>
      </c>
      <c r="G73" s="116">
        <v>32595</v>
      </c>
      <c r="H73" s="116">
        <v>27297</v>
      </c>
      <c r="I73" s="116">
        <v>27403</v>
      </c>
      <c r="J73" s="116">
        <v>27562</v>
      </c>
      <c r="K73" s="116">
        <v>27815</v>
      </c>
      <c r="L73" s="116">
        <v>27345</v>
      </c>
      <c r="M73" s="116">
        <v>28371</v>
      </c>
      <c r="N73" s="116">
        <v>29159</v>
      </c>
      <c r="O73" s="116">
        <v>29579</v>
      </c>
      <c r="P73" s="116">
        <v>28218</v>
      </c>
      <c r="Q73" s="116">
        <v>27953</v>
      </c>
      <c r="R73" s="116">
        <v>28950</v>
      </c>
      <c r="S73" s="116">
        <v>36313</v>
      </c>
      <c r="T73" s="116">
        <v>32321</v>
      </c>
      <c r="U73" s="116">
        <v>36222</v>
      </c>
      <c r="V73" s="116">
        <v>36569</v>
      </c>
      <c r="W73" s="116">
        <v>35089</v>
      </c>
      <c r="X73" s="116">
        <v>34253</v>
      </c>
      <c r="Y73" s="116">
        <v>26554</v>
      </c>
      <c r="Z73" s="116">
        <v>26741</v>
      </c>
      <c r="AA73" s="116">
        <v>29300</v>
      </c>
      <c r="AB73" s="116">
        <v>28413</v>
      </c>
      <c r="AD73"/>
      <c r="AE73"/>
    </row>
    <row r="74" spans="1:31" s="138" customFormat="1" ht="17.25" hidden="1" customHeight="1">
      <c r="A74" s="114"/>
      <c r="B74" s="114"/>
      <c r="C74" s="115" t="s">
        <v>22</v>
      </c>
      <c r="D74" s="114"/>
      <c r="E74" s="116">
        <v>1017.3988690735102</v>
      </c>
      <c r="F74" s="116">
        <v>1204.9482574045437</v>
      </c>
      <c r="G74" s="116">
        <v>1044.9455437950608</v>
      </c>
      <c r="H74" s="116">
        <v>1041.8727332673921</v>
      </c>
      <c r="I74" s="116">
        <v>1075.4296974783781</v>
      </c>
      <c r="J74" s="116">
        <v>1007.5466221609463</v>
      </c>
      <c r="K74" s="116">
        <v>1007.3701240337948</v>
      </c>
      <c r="L74" s="116">
        <v>1020.2962150301701</v>
      </c>
      <c r="M74" s="116">
        <v>993.97271862112711</v>
      </c>
      <c r="N74" s="116">
        <v>990.08882334785153</v>
      </c>
      <c r="O74" s="116">
        <v>1078.1297542175191</v>
      </c>
      <c r="P74" s="116">
        <v>1023.814586434191</v>
      </c>
      <c r="Q74" s="118">
        <v>1112.2240904375201</v>
      </c>
      <c r="R74" s="118">
        <v>1129.5336787564768</v>
      </c>
      <c r="S74" s="118">
        <v>1084.1847272326713</v>
      </c>
      <c r="T74" s="118">
        <v>948.29986695956188</v>
      </c>
      <c r="U74" s="118">
        <v>922.64369720059642</v>
      </c>
      <c r="V74" s="118">
        <v>1108.0423309360388</v>
      </c>
      <c r="W74" s="118">
        <v>1025.3925731710792</v>
      </c>
      <c r="X74" s="118">
        <v>969.55011239891394</v>
      </c>
      <c r="Y74" s="118">
        <v>1126.7605633802818</v>
      </c>
      <c r="Z74" s="118">
        <v>1027.6354661381399</v>
      </c>
      <c r="AA74" s="118">
        <v>1017.4061433447098</v>
      </c>
      <c r="AB74" s="118">
        <v>1099.4967092528068</v>
      </c>
      <c r="AD74"/>
      <c r="AE74"/>
    </row>
    <row r="75" spans="1:31" s="84" customFormat="1" ht="17.25" customHeight="1">
      <c r="A75" s="164">
        <v>1.6</v>
      </c>
      <c r="B75" s="129" t="s">
        <v>114</v>
      </c>
      <c r="C75" s="129"/>
      <c r="D75" s="125"/>
      <c r="E75" s="126">
        <v>189.76</v>
      </c>
      <c r="F75" s="126">
        <v>214.67</v>
      </c>
      <c r="G75" s="126">
        <v>238.53</v>
      </c>
      <c r="H75" s="126">
        <v>204.48</v>
      </c>
      <c r="I75" s="126">
        <v>213.92</v>
      </c>
      <c r="J75" s="126">
        <v>131.31</v>
      </c>
      <c r="K75" s="126">
        <v>153.76</v>
      </c>
      <c r="L75" s="126">
        <v>113.64</v>
      </c>
      <c r="M75" s="126">
        <v>116.19</v>
      </c>
      <c r="N75" s="126">
        <v>87.27</v>
      </c>
      <c r="O75" s="126">
        <v>76.099999999999994</v>
      </c>
      <c r="P75" s="126">
        <v>56.35</v>
      </c>
      <c r="Q75" s="109">
        <v>98.47</v>
      </c>
      <c r="R75" s="109">
        <v>138.34</v>
      </c>
      <c r="S75" s="109">
        <v>93.94</v>
      </c>
      <c r="T75" s="109">
        <v>135.96</v>
      </c>
      <c r="U75" s="109">
        <v>118.21</v>
      </c>
      <c r="V75" s="109">
        <v>155.94</v>
      </c>
      <c r="W75" s="109">
        <v>111.38</v>
      </c>
      <c r="X75" s="109">
        <v>119.93</v>
      </c>
      <c r="Y75" s="109">
        <v>121.23</v>
      </c>
      <c r="Z75" s="109">
        <v>184.69</v>
      </c>
      <c r="AA75" s="109">
        <v>132.44</v>
      </c>
      <c r="AB75" s="109">
        <v>126.14</v>
      </c>
      <c r="AD75"/>
      <c r="AE75"/>
    </row>
    <row r="76" spans="1:31" ht="17.25" customHeight="1">
      <c r="A76" s="163"/>
      <c r="B76" s="114"/>
      <c r="C76" s="114" t="s">
        <v>21</v>
      </c>
      <c r="D76" s="115"/>
      <c r="E76" s="116">
        <v>613137</v>
      </c>
      <c r="F76" s="116">
        <v>661979</v>
      </c>
      <c r="G76" s="116">
        <v>736650</v>
      </c>
      <c r="H76" s="116">
        <v>641904</v>
      </c>
      <c r="I76" s="116">
        <v>669683</v>
      </c>
      <c r="J76" s="116">
        <v>422679</v>
      </c>
      <c r="K76" s="116">
        <v>470053</v>
      </c>
      <c r="L76" s="116">
        <v>348858</v>
      </c>
      <c r="M76" s="116">
        <v>349200</v>
      </c>
      <c r="N76" s="116">
        <v>249811</v>
      </c>
      <c r="O76" s="116">
        <v>204210</v>
      </c>
      <c r="P76" s="116">
        <v>143827</v>
      </c>
      <c r="Q76" s="116">
        <v>252836</v>
      </c>
      <c r="R76" s="116">
        <v>373132</v>
      </c>
      <c r="S76" s="116">
        <v>216565</v>
      </c>
      <c r="T76" s="116">
        <v>333140</v>
      </c>
      <c r="U76" s="116">
        <v>274828</v>
      </c>
      <c r="V76" s="116">
        <v>371907</v>
      </c>
      <c r="W76" s="116">
        <v>241062</v>
      </c>
      <c r="X76" s="116">
        <v>276209</v>
      </c>
      <c r="Y76" s="116">
        <v>273024</v>
      </c>
      <c r="Z76" s="116">
        <v>404859</v>
      </c>
      <c r="AA76" s="116">
        <v>280228</v>
      </c>
      <c r="AB76" s="116">
        <v>267638</v>
      </c>
    </row>
    <row r="77" spans="1:31" ht="16.5" hidden="1" customHeight="1">
      <c r="A77" s="165"/>
      <c r="B77" s="119"/>
      <c r="C77" s="119" t="s">
        <v>22</v>
      </c>
      <c r="D77" s="120"/>
      <c r="E77" s="121">
        <v>309.49037490805478</v>
      </c>
      <c r="F77" s="121">
        <v>324.28521146441199</v>
      </c>
      <c r="G77" s="121">
        <v>323.80370596619832</v>
      </c>
      <c r="H77" s="121">
        <v>318.55230688701113</v>
      </c>
      <c r="I77" s="121">
        <v>319.43471762012774</v>
      </c>
      <c r="J77" s="121">
        <v>310.66128196574709</v>
      </c>
      <c r="K77" s="121">
        <v>327.11204906680734</v>
      </c>
      <c r="L77" s="121">
        <v>325.74858538431113</v>
      </c>
      <c r="M77" s="121">
        <v>332.73195876288656</v>
      </c>
      <c r="N77" s="121">
        <v>349.34410414273191</v>
      </c>
      <c r="O77" s="121">
        <v>372.65559962783402</v>
      </c>
      <c r="P77" s="121">
        <v>391.79013676152601</v>
      </c>
      <c r="Q77" s="122">
        <v>389.46194371054753</v>
      </c>
      <c r="R77" s="122">
        <v>370.75351350192426</v>
      </c>
      <c r="S77" s="122">
        <v>433.77277029990995</v>
      </c>
      <c r="T77" s="122">
        <v>408.11670769046049</v>
      </c>
      <c r="U77" s="122">
        <v>430.12356819538036</v>
      </c>
      <c r="V77" s="122">
        <v>419.29837298034187</v>
      </c>
      <c r="W77" s="122">
        <v>462.03881159203854</v>
      </c>
      <c r="X77" s="122">
        <v>434.20018898732485</v>
      </c>
      <c r="Y77" s="122">
        <v>444.02689873417722</v>
      </c>
      <c r="Z77" s="122">
        <v>456.18351080252631</v>
      </c>
      <c r="AA77" s="122">
        <v>472.61515622992709</v>
      </c>
      <c r="AB77" s="122">
        <v>471.30825966417325</v>
      </c>
    </row>
    <row r="78" spans="1:31" s="89" customFormat="1" ht="17.25" customHeight="1">
      <c r="A78" s="162">
        <v>2</v>
      </c>
      <c r="B78" s="110" t="s">
        <v>27</v>
      </c>
      <c r="C78" s="111"/>
      <c r="D78" s="112"/>
      <c r="E78" s="113">
        <v>15817.52</v>
      </c>
      <c r="F78" s="113">
        <v>16943.96</v>
      </c>
      <c r="G78" s="113">
        <v>18181.86</v>
      </c>
      <c r="H78" s="113">
        <v>14775.69</v>
      </c>
      <c r="I78" s="113">
        <v>12128.17</v>
      </c>
      <c r="J78" s="113">
        <v>13103.25</v>
      </c>
      <c r="K78" s="113">
        <v>15219.78</v>
      </c>
      <c r="L78" s="113">
        <v>16561.91</v>
      </c>
      <c r="M78" s="113">
        <v>15917.88</v>
      </c>
      <c r="N78" s="113">
        <v>15809.85</v>
      </c>
      <c r="O78" s="113">
        <v>15258.12</v>
      </c>
      <c r="P78" s="113">
        <v>16202.24</v>
      </c>
      <c r="Q78" s="153">
        <v>15908.07</v>
      </c>
      <c r="R78" s="153">
        <v>16216.23</v>
      </c>
      <c r="S78" s="153">
        <v>19601.310000000001</v>
      </c>
      <c r="T78" s="153">
        <v>16589.57</v>
      </c>
      <c r="U78" s="153">
        <v>17942.650000000001</v>
      </c>
      <c r="V78" s="153">
        <v>18967.28</v>
      </c>
      <c r="W78" s="153">
        <v>17959.52</v>
      </c>
      <c r="X78" s="153">
        <v>17100.79</v>
      </c>
      <c r="Y78" s="153">
        <v>18424.919999999998</v>
      </c>
      <c r="Z78" s="153">
        <v>18000.52</v>
      </c>
      <c r="AA78" s="153">
        <v>18787.27</v>
      </c>
      <c r="AB78" s="153">
        <v>20090.830000000002</v>
      </c>
      <c r="AD78"/>
      <c r="AE78"/>
    </row>
    <row r="79" spans="1:31" s="96" customFormat="1" ht="17.25" customHeight="1">
      <c r="A79" s="166">
        <v>2.1</v>
      </c>
      <c r="B79" s="158" t="s">
        <v>97</v>
      </c>
      <c r="C79" s="157"/>
      <c r="D79" s="157"/>
      <c r="E79" s="132">
        <v>2782.78</v>
      </c>
      <c r="F79" s="132">
        <v>3211.43</v>
      </c>
      <c r="G79" s="132">
        <v>3522.78</v>
      </c>
      <c r="H79" s="132">
        <v>1808.35</v>
      </c>
      <c r="I79" s="132">
        <v>1312.03</v>
      </c>
      <c r="J79" s="132">
        <v>1829.51</v>
      </c>
      <c r="K79" s="132">
        <v>2220.86</v>
      </c>
      <c r="L79" s="132">
        <v>2184.59</v>
      </c>
      <c r="M79" s="132">
        <v>2691.12</v>
      </c>
      <c r="N79" s="132">
        <v>2693.57</v>
      </c>
      <c r="O79" s="116">
        <v>2852.24</v>
      </c>
      <c r="P79" s="116">
        <v>2648.09</v>
      </c>
      <c r="Q79" s="118">
        <v>3290.32</v>
      </c>
      <c r="R79" s="118">
        <v>3098.52</v>
      </c>
      <c r="S79" s="118">
        <v>3936.19</v>
      </c>
      <c r="T79" s="118">
        <v>2759.01</v>
      </c>
      <c r="U79" s="118">
        <v>3193.3</v>
      </c>
      <c r="V79" s="118">
        <v>3281.98</v>
      </c>
      <c r="W79" s="118">
        <v>3021.91</v>
      </c>
      <c r="X79" s="118">
        <v>2697.54</v>
      </c>
      <c r="Y79" s="118">
        <v>2968.9</v>
      </c>
      <c r="Z79" s="118">
        <v>3016.46</v>
      </c>
      <c r="AA79" s="118">
        <v>3360.54</v>
      </c>
      <c r="AB79" s="118">
        <v>3665.57</v>
      </c>
      <c r="AD79"/>
      <c r="AE79"/>
    </row>
    <row r="80" spans="1:31" s="139" customFormat="1" ht="17.25" hidden="1" customHeight="1">
      <c r="A80" s="166"/>
      <c r="B80" s="158" t="s">
        <v>121</v>
      </c>
      <c r="C80" s="157"/>
      <c r="D80" s="157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16"/>
      <c r="P80" s="116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D80"/>
      <c r="AE80"/>
    </row>
    <row r="81" spans="1:31" s="139" customFormat="1" ht="17.25" customHeight="1">
      <c r="A81" s="166"/>
      <c r="B81" s="158" t="s">
        <v>152</v>
      </c>
      <c r="C81" s="157"/>
      <c r="D81" s="157"/>
      <c r="E81" s="132">
        <v>731.37</v>
      </c>
      <c r="F81" s="132">
        <v>875.07</v>
      </c>
      <c r="G81" s="132">
        <v>851.45</v>
      </c>
      <c r="H81" s="132">
        <v>297.41000000000003</v>
      </c>
      <c r="I81" s="132">
        <v>431.62</v>
      </c>
      <c r="J81" s="132">
        <v>626.13</v>
      </c>
      <c r="K81" s="132">
        <v>641.52</v>
      </c>
      <c r="L81" s="132">
        <v>689.22</v>
      </c>
      <c r="M81" s="132">
        <v>821.23</v>
      </c>
      <c r="N81" s="132">
        <v>783.99</v>
      </c>
      <c r="O81" s="116">
        <v>903.62</v>
      </c>
      <c r="P81" s="116">
        <v>751.18</v>
      </c>
      <c r="Q81" s="118">
        <v>947.45</v>
      </c>
      <c r="R81" s="118">
        <v>866.75</v>
      </c>
      <c r="S81" s="118">
        <v>970.23</v>
      </c>
      <c r="T81" s="118">
        <v>721.35</v>
      </c>
      <c r="U81" s="118">
        <v>874.88</v>
      </c>
      <c r="V81" s="118">
        <v>969.25</v>
      </c>
      <c r="W81" s="118">
        <v>922.56</v>
      </c>
      <c r="X81" s="118">
        <v>575.28</v>
      </c>
      <c r="Y81" s="118">
        <v>843.88</v>
      </c>
      <c r="Z81" s="118">
        <v>926.44</v>
      </c>
      <c r="AA81" s="118">
        <v>1046.27</v>
      </c>
      <c r="AB81" s="118">
        <v>1106.49</v>
      </c>
      <c r="AD81"/>
      <c r="AE81"/>
    </row>
    <row r="82" spans="1:31" s="139" customFormat="1" ht="17.25" customHeight="1">
      <c r="A82" s="166"/>
      <c r="B82" s="158" t="s">
        <v>153</v>
      </c>
      <c r="C82" s="157"/>
      <c r="D82" s="157"/>
      <c r="E82" s="132">
        <v>601.37</v>
      </c>
      <c r="F82" s="132">
        <v>592.30999999999995</v>
      </c>
      <c r="G82" s="132">
        <v>490.63</v>
      </c>
      <c r="H82" s="132">
        <v>70.67</v>
      </c>
      <c r="I82" s="132">
        <v>163.47999999999999</v>
      </c>
      <c r="J82" s="132">
        <v>383.32</v>
      </c>
      <c r="K82" s="132">
        <v>509.77</v>
      </c>
      <c r="L82" s="132">
        <v>390.24</v>
      </c>
      <c r="M82" s="132">
        <v>516.44000000000005</v>
      </c>
      <c r="N82" s="132">
        <v>489.99</v>
      </c>
      <c r="O82" s="116">
        <v>551.37</v>
      </c>
      <c r="P82" s="116">
        <v>360.96</v>
      </c>
      <c r="Q82" s="118">
        <v>829.19</v>
      </c>
      <c r="R82" s="118">
        <v>567.02</v>
      </c>
      <c r="S82" s="118">
        <v>1080.03</v>
      </c>
      <c r="T82" s="118">
        <v>479</v>
      </c>
      <c r="U82" s="118">
        <v>708.35</v>
      </c>
      <c r="V82" s="118">
        <v>624.72</v>
      </c>
      <c r="W82" s="118">
        <v>483.05</v>
      </c>
      <c r="X82" s="118">
        <v>643.36</v>
      </c>
      <c r="Y82" s="118">
        <v>556.6</v>
      </c>
      <c r="Z82" s="118">
        <v>601.84</v>
      </c>
      <c r="AA82" s="118">
        <v>666.84</v>
      </c>
      <c r="AB82" s="118">
        <v>919.06</v>
      </c>
      <c r="AD82"/>
      <c r="AE82"/>
    </row>
    <row r="83" spans="1:31" s="139" customFormat="1" ht="17.25" hidden="1" customHeight="1">
      <c r="A83" s="166"/>
      <c r="B83" s="158" t="s">
        <v>154</v>
      </c>
      <c r="C83" s="157"/>
      <c r="D83" s="157"/>
      <c r="E83" s="132">
        <v>209.33</v>
      </c>
      <c r="F83" s="132">
        <v>215.46</v>
      </c>
      <c r="G83" s="132">
        <v>208.51</v>
      </c>
      <c r="H83" s="132">
        <v>66.55</v>
      </c>
      <c r="I83" s="132">
        <v>140.37</v>
      </c>
      <c r="J83" s="132">
        <v>138.44</v>
      </c>
      <c r="K83" s="132">
        <v>118.73</v>
      </c>
      <c r="L83" s="132">
        <v>138.13999999999999</v>
      </c>
      <c r="M83" s="132">
        <v>149.24</v>
      </c>
      <c r="N83" s="132">
        <v>138.24</v>
      </c>
      <c r="O83" s="116">
        <v>137.31</v>
      </c>
      <c r="P83" s="116">
        <v>190.79</v>
      </c>
      <c r="Q83" s="118">
        <v>189.21</v>
      </c>
      <c r="R83" s="118">
        <v>238.51</v>
      </c>
      <c r="S83" s="118">
        <v>293.62</v>
      </c>
      <c r="T83" s="118">
        <v>207.68</v>
      </c>
      <c r="U83" s="118">
        <v>288.29000000000002</v>
      </c>
      <c r="V83" s="118">
        <v>280.3</v>
      </c>
      <c r="W83" s="118">
        <v>208.58</v>
      </c>
      <c r="X83" s="118">
        <v>201.72</v>
      </c>
      <c r="Y83" s="118">
        <v>182.42</v>
      </c>
      <c r="Z83" s="118">
        <v>187.44</v>
      </c>
      <c r="AA83" s="118">
        <v>200.72</v>
      </c>
      <c r="AB83" s="118">
        <v>226.8</v>
      </c>
      <c r="AD83"/>
      <c r="AE83"/>
    </row>
    <row r="84" spans="1:31" s="139" customFormat="1" ht="17.25" hidden="1" customHeight="1">
      <c r="A84" s="166"/>
      <c r="B84" s="158" t="s">
        <v>155</v>
      </c>
      <c r="C84" s="157"/>
      <c r="D84" s="157"/>
      <c r="E84" s="132">
        <v>2.36</v>
      </c>
      <c r="F84" s="132">
        <v>2.9</v>
      </c>
      <c r="G84" s="132">
        <v>3.12</v>
      </c>
      <c r="H84" s="132">
        <v>1.22</v>
      </c>
      <c r="I84" s="132">
        <v>2.9</v>
      </c>
      <c r="J84" s="132">
        <v>3</v>
      </c>
      <c r="K84" s="132">
        <v>2.66</v>
      </c>
      <c r="L84" s="132">
        <v>4.18</v>
      </c>
      <c r="M84" s="132">
        <v>3.24</v>
      </c>
      <c r="N84" s="132">
        <v>3.9</v>
      </c>
      <c r="O84" s="116">
        <v>6.33</v>
      </c>
      <c r="P84" s="116">
        <v>5.03</v>
      </c>
      <c r="Q84" s="118">
        <v>4.97</v>
      </c>
      <c r="R84" s="118">
        <v>6.53</v>
      </c>
      <c r="S84" s="118">
        <v>8.17</v>
      </c>
      <c r="T84" s="118">
        <v>4.8899999999999997</v>
      </c>
      <c r="U84" s="118">
        <v>3.84</v>
      </c>
      <c r="V84" s="118">
        <v>4.4400000000000004</v>
      </c>
      <c r="W84" s="118">
        <v>8</v>
      </c>
      <c r="X84" s="118">
        <v>12.23</v>
      </c>
      <c r="Y84" s="118">
        <v>10.31</v>
      </c>
      <c r="Z84" s="118">
        <v>9.4700000000000006</v>
      </c>
      <c r="AA84" s="118">
        <v>10.86</v>
      </c>
      <c r="AB84" s="118">
        <v>7.52</v>
      </c>
      <c r="AD84"/>
      <c r="AE84"/>
    </row>
    <row r="85" spans="1:31" s="139" customFormat="1" ht="17.25" hidden="1" customHeight="1">
      <c r="A85" s="166"/>
      <c r="B85" s="158" t="s">
        <v>156</v>
      </c>
      <c r="C85" s="157"/>
      <c r="D85" s="157"/>
      <c r="E85" s="132">
        <v>0.28999999999999998</v>
      </c>
      <c r="F85" s="132">
        <v>0</v>
      </c>
      <c r="G85" s="132">
        <v>0.39</v>
      </c>
      <c r="H85" s="132">
        <v>0.2</v>
      </c>
      <c r="I85" s="132">
        <v>0</v>
      </c>
      <c r="J85" s="132">
        <v>0.05</v>
      </c>
      <c r="K85" s="132">
        <v>0</v>
      </c>
      <c r="L85" s="132">
        <v>0</v>
      </c>
      <c r="M85" s="132">
        <v>0</v>
      </c>
      <c r="N85" s="132">
        <v>0.11</v>
      </c>
      <c r="O85" s="116">
        <v>0</v>
      </c>
      <c r="P85" s="116">
        <v>0.01</v>
      </c>
      <c r="Q85" s="118">
        <v>0</v>
      </c>
      <c r="R85" s="118">
        <v>0</v>
      </c>
      <c r="S85" s="118">
        <v>0</v>
      </c>
      <c r="T85" s="118">
        <v>0</v>
      </c>
      <c r="U85" s="118">
        <v>0</v>
      </c>
      <c r="V85" s="118">
        <v>0</v>
      </c>
      <c r="W85" s="118">
        <v>0</v>
      </c>
      <c r="X85" s="118">
        <v>0</v>
      </c>
      <c r="Y85" s="118">
        <v>0</v>
      </c>
      <c r="Z85" s="118">
        <v>0</v>
      </c>
      <c r="AA85" s="118">
        <v>0</v>
      </c>
      <c r="AB85" s="118">
        <v>0</v>
      </c>
      <c r="AD85"/>
      <c r="AE85"/>
    </row>
    <row r="86" spans="1:31" s="139" customFormat="1" ht="17.25" hidden="1" customHeight="1">
      <c r="A86" s="166"/>
      <c r="B86" s="158" t="s">
        <v>122</v>
      </c>
      <c r="C86" s="157"/>
      <c r="D86" s="157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16"/>
      <c r="P86" s="116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D86"/>
      <c r="AE86"/>
    </row>
    <row r="87" spans="1:31" s="139" customFormat="1" ht="17.25" customHeight="1">
      <c r="A87" s="166"/>
      <c r="B87" s="158" t="s">
        <v>157</v>
      </c>
      <c r="C87" s="157"/>
      <c r="D87" s="157"/>
      <c r="E87" s="132">
        <v>738.79</v>
      </c>
      <c r="F87" s="132">
        <v>774.74</v>
      </c>
      <c r="G87" s="132">
        <v>784.77</v>
      </c>
      <c r="H87" s="132">
        <v>499.52</v>
      </c>
      <c r="I87" s="132">
        <v>297.45</v>
      </c>
      <c r="J87" s="132">
        <v>373.58</v>
      </c>
      <c r="K87" s="132">
        <v>474.01</v>
      </c>
      <c r="L87" s="132">
        <v>622.36</v>
      </c>
      <c r="M87" s="132">
        <v>796.91</v>
      </c>
      <c r="N87" s="132">
        <v>802.68</v>
      </c>
      <c r="O87" s="116">
        <v>796.44</v>
      </c>
      <c r="P87" s="116">
        <v>869.74</v>
      </c>
      <c r="Q87" s="118">
        <v>825.56</v>
      </c>
      <c r="R87" s="118">
        <v>889.64</v>
      </c>
      <c r="S87" s="118">
        <v>993.94</v>
      </c>
      <c r="T87" s="118">
        <v>845.75</v>
      </c>
      <c r="U87" s="118">
        <v>829.87</v>
      </c>
      <c r="V87" s="118">
        <v>878.77</v>
      </c>
      <c r="W87" s="118">
        <v>856.55</v>
      </c>
      <c r="X87" s="118">
        <v>785.81</v>
      </c>
      <c r="Y87" s="118">
        <v>838.17</v>
      </c>
      <c r="Z87" s="118">
        <v>763.18</v>
      </c>
      <c r="AA87" s="118">
        <v>808.81</v>
      </c>
      <c r="AB87" s="118">
        <v>848.55</v>
      </c>
      <c r="AD87"/>
      <c r="AE87"/>
    </row>
    <row r="88" spans="1:31" s="142" customFormat="1" ht="17.25" customHeight="1">
      <c r="A88" s="166"/>
      <c r="B88" s="158" t="s">
        <v>158</v>
      </c>
      <c r="C88" s="157"/>
      <c r="D88" s="157"/>
      <c r="E88" s="132">
        <v>76.62</v>
      </c>
      <c r="F88" s="132">
        <v>80.680000000000007</v>
      </c>
      <c r="G88" s="132">
        <v>74.17</v>
      </c>
      <c r="H88" s="132">
        <v>36.89</v>
      </c>
      <c r="I88" s="132">
        <v>33.79</v>
      </c>
      <c r="J88" s="132">
        <v>37.97</v>
      </c>
      <c r="K88" s="132">
        <v>43.95</v>
      </c>
      <c r="L88" s="132">
        <v>48.48</v>
      </c>
      <c r="M88" s="132">
        <v>51.82</v>
      </c>
      <c r="N88" s="132">
        <v>68.239999999999995</v>
      </c>
      <c r="O88" s="116">
        <v>75.48</v>
      </c>
      <c r="P88" s="116">
        <v>83.49</v>
      </c>
      <c r="Q88" s="118">
        <v>86.07</v>
      </c>
      <c r="R88" s="118">
        <v>91.99</v>
      </c>
      <c r="S88" s="118">
        <v>104.55</v>
      </c>
      <c r="T88" s="118">
        <v>66.7</v>
      </c>
      <c r="U88" s="118">
        <v>71.42</v>
      </c>
      <c r="V88" s="118">
        <v>84.84</v>
      </c>
      <c r="W88" s="118">
        <v>82.28</v>
      </c>
      <c r="X88" s="118">
        <v>67.540000000000006</v>
      </c>
      <c r="Y88" s="118">
        <v>69.28</v>
      </c>
      <c r="Z88" s="118">
        <v>79.22</v>
      </c>
      <c r="AA88" s="118">
        <v>80.33</v>
      </c>
      <c r="AB88" s="118">
        <v>88.96</v>
      </c>
      <c r="AD88"/>
      <c r="AE88"/>
    </row>
    <row r="89" spans="1:31" s="139" customFormat="1" ht="17.25" customHeight="1">
      <c r="A89" s="166"/>
      <c r="B89" s="158" t="s">
        <v>159</v>
      </c>
      <c r="C89" s="157"/>
      <c r="D89" s="157"/>
      <c r="E89" s="132">
        <v>329.37</v>
      </c>
      <c r="F89" s="132">
        <v>584.28</v>
      </c>
      <c r="G89" s="132">
        <v>348.08</v>
      </c>
      <c r="H89" s="132">
        <v>222.95</v>
      </c>
      <c r="I89" s="132">
        <v>194.36</v>
      </c>
      <c r="J89" s="132">
        <v>218.76</v>
      </c>
      <c r="K89" s="132">
        <v>376.76</v>
      </c>
      <c r="L89" s="132">
        <v>227.46</v>
      </c>
      <c r="M89" s="132">
        <v>268.02999999999997</v>
      </c>
      <c r="N89" s="132">
        <v>313.17</v>
      </c>
      <c r="O89" s="116">
        <v>290.74</v>
      </c>
      <c r="P89" s="116">
        <v>294.77999999999997</v>
      </c>
      <c r="Q89" s="118">
        <v>304.89</v>
      </c>
      <c r="R89" s="118">
        <v>345.76</v>
      </c>
      <c r="S89" s="118">
        <v>377.76</v>
      </c>
      <c r="T89" s="118">
        <v>327.98</v>
      </c>
      <c r="U89" s="118">
        <v>313.81</v>
      </c>
      <c r="V89" s="118">
        <v>341.5</v>
      </c>
      <c r="W89" s="118">
        <v>361.89</v>
      </c>
      <c r="X89" s="118">
        <v>308.89</v>
      </c>
      <c r="Y89" s="118">
        <v>364.95</v>
      </c>
      <c r="Z89" s="118">
        <v>346.54</v>
      </c>
      <c r="AA89" s="118">
        <v>442.72</v>
      </c>
      <c r="AB89" s="118">
        <v>370.54</v>
      </c>
      <c r="AD89"/>
      <c r="AE89"/>
    </row>
    <row r="90" spans="1:31" s="139" customFormat="1" ht="17.25" customHeight="1">
      <c r="A90" s="166"/>
      <c r="B90" s="158" t="s">
        <v>160</v>
      </c>
      <c r="C90" s="157"/>
      <c r="D90" s="157"/>
      <c r="E90" s="132">
        <v>37.020000000000003</v>
      </c>
      <c r="F90" s="132">
        <v>39.770000000000003</v>
      </c>
      <c r="G90" s="132">
        <v>36.58</v>
      </c>
      <c r="H90" s="132">
        <v>28.93</v>
      </c>
      <c r="I90" s="132">
        <v>23.34</v>
      </c>
      <c r="J90" s="132">
        <v>22.46</v>
      </c>
      <c r="K90" s="132">
        <v>25.28</v>
      </c>
      <c r="L90" s="132">
        <v>35.22</v>
      </c>
      <c r="M90" s="132">
        <v>41.4</v>
      </c>
      <c r="N90" s="132">
        <v>43.04</v>
      </c>
      <c r="O90" s="116">
        <v>46.92</v>
      </c>
      <c r="P90" s="116">
        <v>49.7</v>
      </c>
      <c r="Q90" s="118">
        <v>46.22</v>
      </c>
      <c r="R90" s="118">
        <v>48.28</v>
      </c>
      <c r="S90" s="118">
        <v>60.57</v>
      </c>
      <c r="T90" s="118">
        <v>45.07</v>
      </c>
      <c r="U90" s="118">
        <v>49.23</v>
      </c>
      <c r="V90" s="118">
        <v>53.31</v>
      </c>
      <c r="W90" s="118">
        <v>52.72</v>
      </c>
      <c r="X90" s="118">
        <v>48.38</v>
      </c>
      <c r="Y90" s="118">
        <v>52.17</v>
      </c>
      <c r="Z90" s="118">
        <v>51.23</v>
      </c>
      <c r="AA90" s="118">
        <v>50.32</v>
      </c>
      <c r="AB90" s="118">
        <v>50.71</v>
      </c>
      <c r="AD90"/>
      <c r="AE90"/>
    </row>
    <row r="91" spans="1:31" s="139" customFormat="1" ht="17.25" hidden="1" customHeight="1">
      <c r="A91" s="166"/>
      <c r="B91" s="158" t="s">
        <v>161</v>
      </c>
      <c r="C91" s="157"/>
      <c r="D91" s="157"/>
      <c r="E91" s="132">
        <v>2.4</v>
      </c>
      <c r="F91" s="132">
        <v>2.72</v>
      </c>
      <c r="G91" s="132">
        <v>2.87</v>
      </c>
      <c r="H91" s="132">
        <v>1.87</v>
      </c>
      <c r="I91" s="132">
        <v>1.48</v>
      </c>
      <c r="J91" s="132">
        <v>2.1800000000000002</v>
      </c>
      <c r="K91" s="132">
        <v>2.64</v>
      </c>
      <c r="L91" s="132">
        <v>2.58</v>
      </c>
      <c r="M91" s="132">
        <v>2.6</v>
      </c>
      <c r="N91" s="132">
        <v>3.27</v>
      </c>
      <c r="O91" s="116">
        <v>3.08</v>
      </c>
      <c r="P91" s="116">
        <v>2.9</v>
      </c>
      <c r="Q91" s="118">
        <v>2.89</v>
      </c>
      <c r="R91" s="118">
        <v>2.93</v>
      </c>
      <c r="S91" s="118">
        <v>4.72</v>
      </c>
      <c r="T91" s="118">
        <v>2.4300000000000002</v>
      </c>
      <c r="U91" s="118">
        <v>2.64</v>
      </c>
      <c r="V91" s="118">
        <v>2.82</v>
      </c>
      <c r="W91" s="118">
        <v>3.3</v>
      </c>
      <c r="X91" s="118">
        <v>3.02</v>
      </c>
      <c r="Y91" s="118">
        <v>2.73</v>
      </c>
      <c r="Z91" s="118">
        <v>2.67</v>
      </c>
      <c r="AA91" s="118">
        <v>4.0599999999999996</v>
      </c>
      <c r="AB91" s="118">
        <v>3.96</v>
      </c>
      <c r="AD91"/>
      <c r="AE91"/>
    </row>
    <row r="92" spans="1:31" s="96" customFormat="1" ht="17.25" hidden="1" customHeight="1">
      <c r="A92" s="166"/>
      <c r="B92" s="158" t="s">
        <v>123</v>
      </c>
      <c r="C92" s="157"/>
      <c r="D92" s="157"/>
      <c r="E92" s="132">
        <v>53.86</v>
      </c>
      <c r="F92" s="132">
        <v>43.49</v>
      </c>
      <c r="G92" s="132">
        <v>722.22</v>
      </c>
      <c r="H92" s="132">
        <v>582.13</v>
      </c>
      <c r="I92" s="132">
        <v>23.24</v>
      </c>
      <c r="J92" s="132">
        <v>23.62</v>
      </c>
      <c r="K92" s="132">
        <v>25.53</v>
      </c>
      <c r="L92" s="132">
        <v>26.71</v>
      </c>
      <c r="M92" s="132">
        <v>40.21</v>
      </c>
      <c r="N92" s="132">
        <v>46.94</v>
      </c>
      <c r="O92" s="116">
        <v>40.950000000000003</v>
      </c>
      <c r="P92" s="116">
        <v>39.51</v>
      </c>
      <c r="Q92" s="118">
        <v>53.85</v>
      </c>
      <c r="R92" s="118">
        <v>41.11</v>
      </c>
      <c r="S92" s="118">
        <v>42.6</v>
      </c>
      <c r="T92" s="118">
        <v>58.17</v>
      </c>
      <c r="U92" s="118">
        <v>50.97</v>
      </c>
      <c r="V92" s="118">
        <v>42.04</v>
      </c>
      <c r="W92" s="118">
        <v>43</v>
      </c>
      <c r="X92" s="118">
        <v>51.3</v>
      </c>
      <c r="Y92" s="118">
        <v>48.39</v>
      </c>
      <c r="Z92" s="118">
        <v>48.44</v>
      </c>
      <c r="AA92" s="118">
        <v>49.62</v>
      </c>
      <c r="AB92" s="118">
        <v>42.97</v>
      </c>
      <c r="AD92"/>
      <c r="AE92"/>
    </row>
    <row r="93" spans="1:31" s="89" customFormat="1" ht="17.25" customHeight="1">
      <c r="A93" s="166">
        <v>2.2000000000000002</v>
      </c>
      <c r="B93" s="158" t="s">
        <v>104</v>
      </c>
      <c r="C93" s="157"/>
      <c r="D93" s="157"/>
      <c r="E93" s="132">
        <v>2796.45</v>
      </c>
      <c r="F93" s="132">
        <v>2758.37</v>
      </c>
      <c r="G93" s="132">
        <v>3246.95</v>
      </c>
      <c r="H93" s="132">
        <v>2688.03</v>
      </c>
      <c r="I93" s="132">
        <v>2624.58</v>
      </c>
      <c r="J93" s="132">
        <v>3117.55</v>
      </c>
      <c r="K93" s="132">
        <v>2964.72</v>
      </c>
      <c r="L93" s="132">
        <v>2983.2</v>
      </c>
      <c r="M93" s="132">
        <v>3397.09</v>
      </c>
      <c r="N93" s="132">
        <v>3366.87</v>
      </c>
      <c r="O93" s="116">
        <v>3056.52</v>
      </c>
      <c r="P93" s="116">
        <v>3514.55</v>
      </c>
      <c r="Q93" s="118">
        <v>3159.41</v>
      </c>
      <c r="R93" s="118">
        <v>3070.77</v>
      </c>
      <c r="S93" s="118">
        <v>3679.78</v>
      </c>
      <c r="T93" s="118">
        <v>3254.41</v>
      </c>
      <c r="U93" s="118">
        <v>3552.72</v>
      </c>
      <c r="V93" s="118">
        <v>3866.93</v>
      </c>
      <c r="W93" s="118">
        <v>3583.69</v>
      </c>
      <c r="X93" s="118">
        <v>3363.04</v>
      </c>
      <c r="Y93" s="118">
        <v>3957.88</v>
      </c>
      <c r="Z93" s="118">
        <v>3557.27</v>
      </c>
      <c r="AA93" s="118">
        <v>3631.74</v>
      </c>
      <c r="AB93" s="118">
        <v>4224.7700000000004</v>
      </c>
      <c r="AD93"/>
      <c r="AE93"/>
    </row>
    <row r="94" spans="1:31" ht="16.5" customHeight="1">
      <c r="A94" s="166"/>
      <c r="B94" s="158" t="s">
        <v>109</v>
      </c>
      <c r="C94" s="157"/>
      <c r="D94" s="157"/>
      <c r="E94" s="132">
        <v>1452.77</v>
      </c>
      <c r="F94" s="132">
        <v>1421.74</v>
      </c>
      <c r="G94" s="132">
        <v>1740.47</v>
      </c>
      <c r="H94" s="132">
        <v>1278.75</v>
      </c>
      <c r="I94" s="132">
        <v>1288.19</v>
      </c>
      <c r="J94" s="132">
        <v>1625.99</v>
      </c>
      <c r="K94" s="132">
        <v>1513.55</v>
      </c>
      <c r="L94" s="132">
        <v>1544.58</v>
      </c>
      <c r="M94" s="132">
        <v>1784.5</v>
      </c>
      <c r="N94" s="132">
        <v>1693.59</v>
      </c>
      <c r="O94" s="116">
        <v>1520.12</v>
      </c>
      <c r="P94" s="116">
        <v>1806.47</v>
      </c>
      <c r="Q94" s="118">
        <v>1586.7</v>
      </c>
      <c r="R94" s="118">
        <v>1600.44</v>
      </c>
      <c r="S94" s="118">
        <v>1814.72</v>
      </c>
      <c r="T94" s="118">
        <v>1630.43</v>
      </c>
      <c r="U94" s="118">
        <v>1861.3</v>
      </c>
      <c r="V94" s="118">
        <v>1976.21</v>
      </c>
      <c r="W94" s="118">
        <v>1805.66</v>
      </c>
      <c r="X94" s="118">
        <v>1707.28</v>
      </c>
      <c r="Y94" s="118">
        <v>2187.34</v>
      </c>
      <c r="Z94" s="118">
        <v>1722.35</v>
      </c>
      <c r="AA94" s="118">
        <v>1823.1</v>
      </c>
      <c r="AB94" s="118">
        <v>2322.9</v>
      </c>
    </row>
    <row r="95" spans="1:31" s="90" customFormat="1" ht="16.5" hidden="1" customHeight="1">
      <c r="A95" s="166"/>
      <c r="B95" s="158" t="s">
        <v>151</v>
      </c>
      <c r="C95" s="157"/>
      <c r="D95" s="157"/>
      <c r="E95" s="132">
        <v>1220.4000000000001</v>
      </c>
      <c r="F95" s="132">
        <v>1194.8699999999999</v>
      </c>
      <c r="G95" s="132">
        <v>1527.63</v>
      </c>
      <c r="H95" s="132">
        <v>1054.03</v>
      </c>
      <c r="I95" s="132">
        <v>1074.32</v>
      </c>
      <c r="J95" s="132">
        <v>1392.15</v>
      </c>
      <c r="K95" s="132">
        <v>1269.69</v>
      </c>
      <c r="L95" s="132">
        <v>1305.25</v>
      </c>
      <c r="M95" s="132">
        <v>1527.01</v>
      </c>
      <c r="N95" s="132">
        <v>1443.86</v>
      </c>
      <c r="O95" s="116">
        <v>1282.06</v>
      </c>
      <c r="P95" s="116">
        <v>1534.17</v>
      </c>
      <c r="Q95" s="118">
        <v>1304.1500000000001</v>
      </c>
      <c r="R95" s="118">
        <v>1309.73</v>
      </c>
      <c r="S95" s="118">
        <v>1551.2</v>
      </c>
      <c r="T95" s="118">
        <v>1396.39</v>
      </c>
      <c r="U95" s="118">
        <v>1597.2</v>
      </c>
      <c r="V95" s="118">
        <v>1692.9</v>
      </c>
      <c r="W95" s="118">
        <v>1532.98</v>
      </c>
      <c r="X95" s="118">
        <v>1454.5</v>
      </c>
      <c r="Y95" s="118">
        <v>1863.78</v>
      </c>
      <c r="Z95" s="118">
        <v>1418.78</v>
      </c>
      <c r="AA95" s="118">
        <v>1486.2</v>
      </c>
      <c r="AB95" s="118">
        <v>1978.56</v>
      </c>
      <c r="AD95"/>
      <c r="AE95"/>
    </row>
    <row r="96" spans="1:31" s="91" customFormat="1" ht="16.5" customHeight="1">
      <c r="A96" s="166"/>
      <c r="B96" s="114"/>
      <c r="C96" s="157" t="s">
        <v>162</v>
      </c>
      <c r="D96" s="157"/>
      <c r="E96" s="132">
        <v>860.38</v>
      </c>
      <c r="F96" s="132">
        <v>889.21</v>
      </c>
      <c r="G96" s="132">
        <v>1209.5</v>
      </c>
      <c r="H96" s="132">
        <v>724.69</v>
      </c>
      <c r="I96" s="132">
        <v>735.24</v>
      </c>
      <c r="J96" s="132">
        <v>971.88</v>
      </c>
      <c r="K96" s="132">
        <v>842.67</v>
      </c>
      <c r="L96" s="132">
        <v>832.08</v>
      </c>
      <c r="M96" s="132">
        <v>995.52</v>
      </c>
      <c r="N96" s="132">
        <v>868.94</v>
      </c>
      <c r="O96" s="116">
        <v>772.71</v>
      </c>
      <c r="P96" s="116">
        <v>977.53</v>
      </c>
      <c r="Q96" s="118">
        <v>834.06</v>
      </c>
      <c r="R96" s="118">
        <v>825.11</v>
      </c>
      <c r="S96" s="118">
        <v>1021.69</v>
      </c>
      <c r="T96" s="118">
        <v>985.71</v>
      </c>
      <c r="U96" s="118">
        <v>1206.8499999999999</v>
      </c>
      <c r="V96" s="118">
        <v>1297.8599999999999</v>
      </c>
      <c r="W96" s="118">
        <v>1104.42</v>
      </c>
      <c r="X96" s="118">
        <v>1046.2</v>
      </c>
      <c r="Y96" s="118">
        <v>1374.49</v>
      </c>
      <c r="Z96" s="118">
        <v>845.46</v>
      </c>
      <c r="AA96" s="118">
        <v>1003</v>
      </c>
      <c r="AB96" s="118">
        <v>1494.78</v>
      </c>
      <c r="AD96"/>
      <c r="AE96"/>
    </row>
    <row r="97" spans="1:31" s="136" customFormat="1" ht="16.5" hidden="1" customHeight="1">
      <c r="A97" s="166"/>
      <c r="B97" s="131"/>
      <c r="C97" s="157" t="s">
        <v>163</v>
      </c>
      <c r="D97" s="157"/>
      <c r="E97" s="132">
        <v>360.02</v>
      </c>
      <c r="F97" s="132">
        <v>305.64999999999998</v>
      </c>
      <c r="G97" s="132">
        <v>318.13</v>
      </c>
      <c r="H97" s="132">
        <v>329.34</v>
      </c>
      <c r="I97" s="132">
        <v>339.08</v>
      </c>
      <c r="J97" s="132">
        <v>420.27</v>
      </c>
      <c r="K97" s="132">
        <v>427.01</v>
      </c>
      <c r="L97" s="132">
        <v>473.16</v>
      </c>
      <c r="M97" s="132">
        <v>531.49</v>
      </c>
      <c r="N97" s="132">
        <v>574.91999999999996</v>
      </c>
      <c r="O97" s="116">
        <v>509.35</v>
      </c>
      <c r="P97" s="116">
        <v>556.63</v>
      </c>
      <c r="Q97" s="118">
        <v>470.08</v>
      </c>
      <c r="R97" s="118">
        <v>484.62</v>
      </c>
      <c r="S97" s="118">
        <v>529.51</v>
      </c>
      <c r="T97" s="118">
        <v>410.68</v>
      </c>
      <c r="U97" s="118">
        <v>390.35</v>
      </c>
      <c r="V97" s="118">
        <v>395.04</v>
      </c>
      <c r="W97" s="118">
        <v>428.56</v>
      </c>
      <c r="X97" s="118">
        <v>408.3</v>
      </c>
      <c r="Y97" s="118">
        <v>489.29</v>
      </c>
      <c r="Z97" s="118">
        <v>573.32000000000005</v>
      </c>
      <c r="AA97" s="118">
        <v>483.19</v>
      </c>
      <c r="AB97" s="118">
        <v>483.77</v>
      </c>
      <c r="AD97"/>
      <c r="AE97"/>
    </row>
    <row r="98" spans="1:31" s="90" customFormat="1" ht="16.5" customHeight="1">
      <c r="A98" s="166"/>
      <c r="B98" s="158" t="s">
        <v>164</v>
      </c>
      <c r="C98" s="157"/>
      <c r="D98" s="157"/>
      <c r="E98" s="132">
        <v>210.13</v>
      </c>
      <c r="F98" s="132">
        <v>206.23</v>
      </c>
      <c r="G98" s="132">
        <v>186.68</v>
      </c>
      <c r="H98" s="132">
        <v>203.79</v>
      </c>
      <c r="I98" s="132">
        <v>189.98</v>
      </c>
      <c r="J98" s="132">
        <v>208.33</v>
      </c>
      <c r="K98" s="132">
        <v>219.55</v>
      </c>
      <c r="L98" s="132">
        <v>220.1</v>
      </c>
      <c r="M98" s="132">
        <v>235.36</v>
      </c>
      <c r="N98" s="132">
        <v>230.13</v>
      </c>
      <c r="O98" s="116">
        <v>202.2</v>
      </c>
      <c r="P98" s="116">
        <v>246.94</v>
      </c>
      <c r="Q98" s="118">
        <v>262.75</v>
      </c>
      <c r="R98" s="118">
        <v>272.04000000000002</v>
      </c>
      <c r="S98" s="118">
        <v>233.22</v>
      </c>
      <c r="T98" s="118">
        <v>211.5</v>
      </c>
      <c r="U98" s="118">
        <v>239.71</v>
      </c>
      <c r="V98" s="118">
        <v>254.05</v>
      </c>
      <c r="W98" s="118">
        <v>247.31</v>
      </c>
      <c r="X98" s="118">
        <v>224.63</v>
      </c>
      <c r="Y98" s="118">
        <v>266.14999999999998</v>
      </c>
      <c r="Z98" s="118">
        <v>250.12</v>
      </c>
      <c r="AA98" s="118">
        <v>289.89</v>
      </c>
      <c r="AB98" s="118">
        <v>303.41000000000003</v>
      </c>
      <c r="AD98"/>
      <c r="AE98"/>
    </row>
    <row r="99" spans="1:31" s="90" customFormat="1" ht="16.5" customHeight="1">
      <c r="A99" s="166"/>
      <c r="B99" s="158" t="s">
        <v>165</v>
      </c>
      <c r="C99" s="157"/>
      <c r="D99" s="157"/>
      <c r="E99" s="132">
        <v>22.24</v>
      </c>
      <c r="F99" s="132">
        <v>20.64</v>
      </c>
      <c r="G99" s="132">
        <v>26.17</v>
      </c>
      <c r="H99" s="132">
        <v>20.93</v>
      </c>
      <c r="I99" s="132">
        <v>23.9</v>
      </c>
      <c r="J99" s="132">
        <v>25.52</v>
      </c>
      <c r="K99" s="132">
        <v>24.32</v>
      </c>
      <c r="L99" s="132">
        <v>19.23</v>
      </c>
      <c r="M99" s="132">
        <v>22.13</v>
      </c>
      <c r="N99" s="132">
        <v>19.59</v>
      </c>
      <c r="O99" s="116">
        <v>35.86</v>
      </c>
      <c r="P99" s="116">
        <v>25.36</v>
      </c>
      <c r="Q99" s="118">
        <v>19.8</v>
      </c>
      <c r="R99" s="118">
        <v>18.670000000000002</v>
      </c>
      <c r="S99" s="118">
        <v>30.31</v>
      </c>
      <c r="T99" s="118">
        <v>22.55</v>
      </c>
      <c r="U99" s="118">
        <v>24.4</v>
      </c>
      <c r="V99" s="118">
        <v>29.26</v>
      </c>
      <c r="W99" s="118">
        <v>25.37</v>
      </c>
      <c r="X99" s="118">
        <v>28.15</v>
      </c>
      <c r="Y99" s="118">
        <v>57.41</v>
      </c>
      <c r="Z99" s="118">
        <v>53.46</v>
      </c>
      <c r="AA99" s="118">
        <v>47.01</v>
      </c>
      <c r="AB99" s="118">
        <v>40.93</v>
      </c>
      <c r="AD99"/>
      <c r="AE99"/>
    </row>
    <row r="100" spans="1:31" s="91" customFormat="1" ht="17.25" customHeight="1">
      <c r="A100" s="166"/>
      <c r="B100" s="158" t="s">
        <v>110</v>
      </c>
      <c r="C100" s="157"/>
      <c r="D100" s="157"/>
      <c r="E100" s="132">
        <v>551.21</v>
      </c>
      <c r="F100" s="132">
        <v>546.09</v>
      </c>
      <c r="G100" s="132">
        <v>622.07000000000005</v>
      </c>
      <c r="H100" s="132">
        <v>597.74</v>
      </c>
      <c r="I100" s="132">
        <v>546.37</v>
      </c>
      <c r="J100" s="132">
        <v>580.21</v>
      </c>
      <c r="K100" s="132">
        <v>558.79999999999995</v>
      </c>
      <c r="L100" s="132">
        <v>557.26</v>
      </c>
      <c r="M100" s="132">
        <v>640.51</v>
      </c>
      <c r="N100" s="132">
        <v>647.19000000000005</v>
      </c>
      <c r="O100" s="116">
        <v>619.58000000000004</v>
      </c>
      <c r="P100" s="116">
        <v>687.5</v>
      </c>
      <c r="Q100" s="118">
        <v>620.83000000000004</v>
      </c>
      <c r="R100" s="118">
        <v>598.07000000000005</v>
      </c>
      <c r="S100" s="118">
        <v>739.63</v>
      </c>
      <c r="T100" s="118">
        <v>636.53</v>
      </c>
      <c r="U100" s="118">
        <v>709.31</v>
      </c>
      <c r="V100" s="118">
        <v>770.57</v>
      </c>
      <c r="W100" s="118">
        <v>703.58</v>
      </c>
      <c r="X100" s="118">
        <v>649.19000000000005</v>
      </c>
      <c r="Y100" s="118">
        <v>744.57</v>
      </c>
      <c r="Z100" s="118">
        <v>767.31</v>
      </c>
      <c r="AA100" s="118">
        <v>784.98</v>
      </c>
      <c r="AB100" s="118">
        <v>766.59</v>
      </c>
      <c r="AD100"/>
      <c r="AE100"/>
    </row>
    <row r="101" spans="1:31" s="139" customFormat="1" ht="17.25" customHeight="1">
      <c r="A101" s="166"/>
      <c r="B101" s="158" t="s">
        <v>132</v>
      </c>
      <c r="C101" s="157"/>
      <c r="D101" s="157"/>
      <c r="E101" s="132">
        <v>193.57</v>
      </c>
      <c r="F101" s="132">
        <v>202.36</v>
      </c>
      <c r="G101" s="132">
        <v>250.97</v>
      </c>
      <c r="H101" s="132">
        <v>227.23</v>
      </c>
      <c r="I101" s="132">
        <v>212.72</v>
      </c>
      <c r="J101" s="132">
        <v>239.06</v>
      </c>
      <c r="K101" s="132">
        <v>229.07</v>
      </c>
      <c r="L101" s="132">
        <v>185.89</v>
      </c>
      <c r="M101" s="132">
        <v>205.79</v>
      </c>
      <c r="N101" s="132">
        <v>213.52</v>
      </c>
      <c r="O101" s="116">
        <v>174.02</v>
      </c>
      <c r="P101" s="116">
        <v>212.86</v>
      </c>
      <c r="Q101" s="118">
        <v>214.35</v>
      </c>
      <c r="R101" s="118">
        <v>188.94</v>
      </c>
      <c r="S101" s="118">
        <v>281.70999999999998</v>
      </c>
      <c r="T101" s="118">
        <v>229.9</v>
      </c>
      <c r="U101" s="118">
        <v>225.45</v>
      </c>
      <c r="V101" s="118">
        <v>250.98</v>
      </c>
      <c r="W101" s="118">
        <v>231</v>
      </c>
      <c r="X101" s="118">
        <v>227.06</v>
      </c>
      <c r="Y101" s="118">
        <v>204.38</v>
      </c>
      <c r="Z101" s="118">
        <v>200.09</v>
      </c>
      <c r="AA101" s="118">
        <v>201.71</v>
      </c>
      <c r="AB101" s="118">
        <v>248.75</v>
      </c>
      <c r="AD101"/>
      <c r="AE101"/>
    </row>
    <row r="102" spans="1:31" s="93" customFormat="1" ht="17.25" hidden="1" customHeight="1">
      <c r="A102" s="166"/>
      <c r="B102" s="158" t="s">
        <v>133</v>
      </c>
      <c r="C102" s="157"/>
      <c r="D102" s="157"/>
      <c r="E102" s="132">
        <v>598.89999999999986</v>
      </c>
      <c r="F102" s="132">
        <v>588.17999999999984</v>
      </c>
      <c r="G102" s="132">
        <v>633.43999999999971</v>
      </c>
      <c r="H102" s="132">
        <v>584.31000000000017</v>
      </c>
      <c r="I102" s="132">
        <v>577.29999999999984</v>
      </c>
      <c r="J102" s="132">
        <v>672.29000000000019</v>
      </c>
      <c r="K102" s="132">
        <v>663.3</v>
      </c>
      <c r="L102" s="132">
        <v>695.46999999999991</v>
      </c>
      <c r="M102" s="132">
        <v>766.29000000000019</v>
      </c>
      <c r="N102" s="132">
        <v>812.56999999999994</v>
      </c>
      <c r="O102" s="116">
        <v>742.80000000000007</v>
      </c>
      <c r="P102" s="116">
        <v>807.72000000000014</v>
      </c>
      <c r="Q102" s="118">
        <v>737.52999999999975</v>
      </c>
      <c r="R102" s="118">
        <v>683.31999999999994</v>
      </c>
      <c r="S102" s="118">
        <v>843.72000000000025</v>
      </c>
      <c r="T102" s="118">
        <v>757.54999999999984</v>
      </c>
      <c r="U102" s="118">
        <v>756.65999999999985</v>
      </c>
      <c r="V102" s="118">
        <v>869.16999999999962</v>
      </c>
      <c r="W102" s="118">
        <v>843.44999999999982</v>
      </c>
      <c r="X102" s="118">
        <v>779.51</v>
      </c>
      <c r="Y102" s="118">
        <v>821.5899999999998</v>
      </c>
      <c r="Z102" s="118">
        <v>867.5200000000001</v>
      </c>
      <c r="AA102" s="118">
        <v>821.94999999999982</v>
      </c>
      <c r="AB102" s="118">
        <v>886.5300000000002</v>
      </c>
      <c r="AD102"/>
      <c r="AE102"/>
    </row>
    <row r="103" spans="1:31" s="84" customFormat="1" ht="17.25" customHeight="1">
      <c r="A103" s="166">
        <v>2.2999999999999998</v>
      </c>
      <c r="B103" s="158" t="s">
        <v>105</v>
      </c>
      <c r="C103" s="157"/>
      <c r="D103" s="157"/>
      <c r="E103" s="132">
        <v>1973.6</v>
      </c>
      <c r="F103" s="132">
        <v>2017.64</v>
      </c>
      <c r="G103" s="132">
        <v>2228.4699999999998</v>
      </c>
      <c r="H103" s="132">
        <v>1588.62</v>
      </c>
      <c r="I103" s="132">
        <v>1455.46</v>
      </c>
      <c r="J103" s="132">
        <v>1709.32</v>
      </c>
      <c r="K103" s="132">
        <v>1851.53</v>
      </c>
      <c r="L103" s="132">
        <v>1969.78</v>
      </c>
      <c r="M103" s="132">
        <v>2188.9499999999998</v>
      </c>
      <c r="N103" s="132">
        <v>2197.15</v>
      </c>
      <c r="O103" s="116">
        <v>2114.96</v>
      </c>
      <c r="P103" s="116">
        <v>2210.58</v>
      </c>
      <c r="Q103" s="118">
        <v>2178.66</v>
      </c>
      <c r="R103" s="118">
        <v>2264.4299999999998</v>
      </c>
      <c r="S103" s="118">
        <v>2693.49</v>
      </c>
      <c r="T103" s="118">
        <v>2304.4499999999998</v>
      </c>
      <c r="U103" s="118">
        <v>2332.8000000000002</v>
      </c>
      <c r="V103" s="118">
        <v>2431.67</v>
      </c>
      <c r="W103" s="118">
        <v>2256.16</v>
      </c>
      <c r="X103" s="118">
        <v>2092.96</v>
      </c>
      <c r="Y103" s="118">
        <v>2433.96</v>
      </c>
      <c r="Z103" s="118">
        <v>2316.12</v>
      </c>
      <c r="AA103" s="118">
        <v>2392.41</v>
      </c>
      <c r="AB103" s="118">
        <v>2579.37</v>
      </c>
      <c r="AD103"/>
      <c r="AE103"/>
    </row>
    <row r="104" spans="1:31" s="91" customFormat="1" ht="17.25" customHeight="1">
      <c r="A104" s="166"/>
      <c r="B104" s="158" t="s">
        <v>107</v>
      </c>
      <c r="C104" s="157"/>
      <c r="D104" s="157"/>
      <c r="E104" s="132">
        <v>527.91</v>
      </c>
      <c r="F104" s="132">
        <v>575.95000000000005</v>
      </c>
      <c r="G104" s="132">
        <v>639.74</v>
      </c>
      <c r="H104" s="132">
        <v>360.07</v>
      </c>
      <c r="I104" s="132">
        <v>332.19</v>
      </c>
      <c r="J104" s="132">
        <v>406.26</v>
      </c>
      <c r="K104" s="132">
        <v>382.52</v>
      </c>
      <c r="L104" s="132">
        <v>349.53</v>
      </c>
      <c r="M104" s="132">
        <v>401.39</v>
      </c>
      <c r="N104" s="132">
        <v>389.89</v>
      </c>
      <c r="O104" s="116">
        <v>426.68</v>
      </c>
      <c r="P104" s="116">
        <v>460.56</v>
      </c>
      <c r="Q104" s="118">
        <v>524.44000000000005</v>
      </c>
      <c r="R104" s="118">
        <v>613.19000000000005</v>
      </c>
      <c r="S104" s="118">
        <v>775.25</v>
      </c>
      <c r="T104" s="118">
        <v>618.79999999999995</v>
      </c>
      <c r="U104" s="118">
        <v>618.70000000000005</v>
      </c>
      <c r="V104" s="118">
        <v>489.53</v>
      </c>
      <c r="W104" s="118">
        <v>444.94</v>
      </c>
      <c r="X104" s="118">
        <v>342.37</v>
      </c>
      <c r="Y104" s="118">
        <v>477.17</v>
      </c>
      <c r="Z104" s="118">
        <v>483.92</v>
      </c>
      <c r="AA104" s="118">
        <v>518.1</v>
      </c>
      <c r="AB104" s="118">
        <v>579.29</v>
      </c>
      <c r="AD104"/>
      <c r="AE104"/>
    </row>
    <row r="105" spans="1:31" s="91" customFormat="1" ht="17.25" customHeight="1">
      <c r="A105" s="166"/>
      <c r="B105" s="158" t="s">
        <v>108</v>
      </c>
      <c r="C105" s="157"/>
      <c r="D105" s="157"/>
      <c r="E105" s="132">
        <v>219.36</v>
      </c>
      <c r="F105" s="132">
        <v>208.35</v>
      </c>
      <c r="G105" s="132">
        <v>236.4</v>
      </c>
      <c r="H105" s="132">
        <v>134.84</v>
      </c>
      <c r="I105" s="132">
        <v>135.43</v>
      </c>
      <c r="J105" s="132">
        <v>167.76</v>
      </c>
      <c r="K105" s="132">
        <v>199.87</v>
      </c>
      <c r="L105" s="132">
        <v>206.68</v>
      </c>
      <c r="M105" s="132">
        <v>210.63</v>
      </c>
      <c r="N105" s="132">
        <v>235.49</v>
      </c>
      <c r="O105" s="116">
        <v>230.89</v>
      </c>
      <c r="P105" s="116">
        <v>226.16</v>
      </c>
      <c r="Q105" s="118">
        <v>201.44</v>
      </c>
      <c r="R105" s="118">
        <v>217.29</v>
      </c>
      <c r="S105" s="118">
        <v>263.07</v>
      </c>
      <c r="T105" s="118">
        <v>227.31</v>
      </c>
      <c r="U105" s="118">
        <v>195.84</v>
      </c>
      <c r="V105" s="118">
        <v>216.98</v>
      </c>
      <c r="W105" s="118">
        <v>249.09</v>
      </c>
      <c r="X105" s="118">
        <v>242.23</v>
      </c>
      <c r="Y105" s="118">
        <v>250.91</v>
      </c>
      <c r="Z105" s="118">
        <v>261.8</v>
      </c>
      <c r="AA105" s="118">
        <v>252.37</v>
      </c>
      <c r="AB105" s="118">
        <v>283.05</v>
      </c>
      <c r="AD105"/>
      <c r="AE105"/>
    </row>
    <row r="106" spans="1:31" s="139" customFormat="1" ht="17.25" customHeight="1">
      <c r="A106" s="166"/>
      <c r="B106" s="158" t="s">
        <v>134</v>
      </c>
      <c r="C106" s="157"/>
      <c r="D106" s="157"/>
      <c r="E106" s="132">
        <v>162.63999999999999</v>
      </c>
      <c r="F106" s="132">
        <v>168.43</v>
      </c>
      <c r="G106" s="132">
        <v>169.98</v>
      </c>
      <c r="H106" s="132">
        <v>114.13</v>
      </c>
      <c r="I106" s="132">
        <v>139.05000000000001</v>
      </c>
      <c r="J106" s="132">
        <v>176.74</v>
      </c>
      <c r="K106" s="132">
        <v>193.34</v>
      </c>
      <c r="L106" s="132">
        <v>191</v>
      </c>
      <c r="M106" s="132">
        <v>197.74</v>
      </c>
      <c r="N106" s="132">
        <v>206.02</v>
      </c>
      <c r="O106" s="116">
        <v>188.05</v>
      </c>
      <c r="P106" s="116">
        <v>190.85</v>
      </c>
      <c r="Q106" s="118">
        <v>188.13</v>
      </c>
      <c r="R106" s="118">
        <v>194.54</v>
      </c>
      <c r="S106" s="118">
        <v>213.48</v>
      </c>
      <c r="T106" s="118">
        <v>203.2</v>
      </c>
      <c r="U106" s="118">
        <v>214.95</v>
      </c>
      <c r="V106" s="118">
        <v>239.48</v>
      </c>
      <c r="W106" s="118">
        <v>188.74</v>
      </c>
      <c r="X106" s="118">
        <v>182.56</v>
      </c>
      <c r="Y106" s="118">
        <v>184.75</v>
      </c>
      <c r="Z106" s="118">
        <v>181.95</v>
      </c>
      <c r="AA106" s="118">
        <v>197.95</v>
      </c>
      <c r="AB106" s="118">
        <v>204.67</v>
      </c>
      <c r="AD106"/>
      <c r="AE106"/>
    </row>
    <row r="107" spans="1:31" s="139" customFormat="1" ht="17.25" customHeight="1">
      <c r="A107" s="166"/>
      <c r="B107" s="158" t="s">
        <v>135</v>
      </c>
      <c r="C107" s="157"/>
      <c r="D107" s="157"/>
      <c r="E107" s="132">
        <v>175.03</v>
      </c>
      <c r="F107" s="132">
        <v>178</v>
      </c>
      <c r="G107" s="132">
        <v>207.19</v>
      </c>
      <c r="H107" s="132">
        <v>200.73</v>
      </c>
      <c r="I107" s="132">
        <v>169.48</v>
      </c>
      <c r="J107" s="132">
        <v>173.9</v>
      </c>
      <c r="K107" s="132">
        <v>192.99</v>
      </c>
      <c r="L107" s="132">
        <v>204.43</v>
      </c>
      <c r="M107" s="132">
        <v>221.83</v>
      </c>
      <c r="N107" s="132">
        <v>226.68</v>
      </c>
      <c r="O107" s="116">
        <v>197.44</v>
      </c>
      <c r="P107" s="116">
        <v>217.39</v>
      </c>
      <c r="Q107" s="118">
        <v>194.37</v>
      </c>
      <c r="R107" s="118">
        <v>198.29</v>
      </c>
      <c r="S107" s="118">
        <v>236.85</v>
      </c>
      <c r="T107" s="118">
        <v>192.4</v>
      </c>
      <c r="U107" s="118">
        <v>194.96</v>
      </c>
      <c r="V107" s="118">
        <v>216.86</v>
      </c>
      <c r="W107" s="118">
        <v>211.25</v>
      </c>
      <c r="X107" s="118">
        <v>194</v>
      </c>
      <c r="Y107" s="118">
        <v>221.37</v>
      </c>
      <c r="Z107" s="118">
        <v>226.31</v>
      </c>
      <c r="AA107" s="118">
        <v>221.44</v>
      </c>
      <c r="AB107" s="118">
        <v>226.69</v>
      </c>
      <c r="AD107"/>
      <c r="AE107"/>
    </row>
    <row r="108" spans="1:31" s="94" customFormat="1" ht="17.25" hidden="1" customHeight="1">
      <c r="A108" s="166"/>
      <c r="B108" s="158" t="s">
        <v>142</v>
      </c>
      <c r="C108" s="157"/>
      <c r="D108" s="157"/>
      <c r="E108" s="132">
        <v>888.66000000000008</v>
      </c>
      <c r="F108" s="132">
        <v>886.91000000000008</v>
      </c>
      <c r="G108" s="132">
        <v>975.15999999999963</v>
      </c>
      <c r="H108" s="132">
        <v>778.85</v>
      </c>
      <c r="I108" s="132">
        <v>679.31</v>
      </c>
      <c r="J108" s="132">
        <v>784.66</v>
      </c>
      <c r="K108" s="132">
        <v>882.81</v>
      </c>
      <c r="L108" s="132">
        <v>1018.1399999999999</v>
      </c>
      <c r="M108" s="132">
        <v>1157.3599999999999</v>
      </c>
      <c r="N108" s="132">
        <v>1139.0700000000002</v>
      </c>
      <c r="O108" s="116">
        <v>1071.8999999999999</v>
      </c>
      <c r="P108" s="116">
        <v>1115.6199999999999</v>
      </c>
      <c r="Q108" s="118">
        <v>1070.2799999999997</v>
      </c>
      <c r="R108" s="118">
        <v>1041.1199999999999</v>
      </c>
      <c r="S108" s="118">
        <v>1204.8399999999999</v>
      </c>
      <c r="T108" s="118">
        <v>1062.7399999999998</v>
      </c>
      <c r="U108" s="118">
        <v>1108.3500000000001</v>
      </c>
      <c r="V108" s="118">
        <v>1268.8200000000002</v>
      </c>
      <c r="W108" s="118">
        <v>1162.1399999999999</v>
      </c>
      <c r="X108" s="118">
        <v>1131.8000000000002</v>
      </c>
      <c r="Y108" s="118">
        <v>1299.7599999999998</v>
      </c>
      <c r="Z108" s="118">
        <v>1162.1399999999999</v>
      </c>
      <c r="AA108" s="118">
        <v>1202.55</v>
      </c>
      <c r="AB108" s="118">
        <v>1285.6699999999998</v>
      </c>
      <c r="AD108"/>
      <c r="AE108"/>
    </row>
    <row r="109" spans="1:31" s="92" customFormat="1" ht="16.5" customHeight="1">
      <c r="A109" s="166">
        <v>2.4</v>
      </c>
      <c r="B109" s="158" t="s">
        <v>31</v>
      </c>
      <c r="C109" s="157"/>
      <c r="D109" s="157"/>
      <c r="E109" s="132">
        <v>1735.12</v>
      </c>
      <c r="F109" s="132">
        <v>2007.62</v>
      </c>
      <c r="G109" s="132">
        <v>1696.86</v>
      </c>
      <c r="H109" s="132">
        <v>2705.27</v>
      </c>
      <c r="I109" s="132">
        <v>1432.53</v>
      </c>
      <c r="J109" s="132">
        <v>497.47</v>
      </c>
      <c r="K109" s="132">
        <v>1991.92</v>
      </c>
      <c r="L109" s="132">
        <v>3136.57</v>
      </c>
      <c r="M109" s="132">
        <v>924.23</v>
      </c>
      <c r="N109" s="132">
        <v>768.89</v>
      </c>
      <c r="O109" s="132">
        <v>671.43</v>
      </c>
      <c r="P109" s="132">
        <v>641.03</v>
      </c>
      <c r="Q109" s="130">
        <v>509.59</v>
      </c>
      <c r="R109" s="130">
        <v>524.30999999999995</v>
      </c>
      <c r="S109" s="130">
        <v>772.36</v>
      </c>
      <c r="T109" s="130">
        <v>650.66</v>
      </c>
      <c r="U109" s="130">
        <v>1091.4100000000001</v>
      </c>
      <c r="V109" s="130">
        <v>947.48</v>
      </c>
      <c r="W109" s="130">
        <v>1051.1600000000001</v>
      </c>
      <c r="X109" s="130">
        <v>880.81</v>
      </c>
      <c r="Y109" s="130">
        <v>770.94</v>
      </c>
      <c r="Z109" s="130">
        <v>983.86</v>
      </c>
      <c r="AA109" s="130">
        <v>1034.8699999999999</v>
      </c>
      <c r="AB109" s="130">
        <v>827.09</v>
      </c>
      <c r="AD109"/>
      <c r="AE109"/>
    </row>
    <row r="110" spans="1:31" s="92" customFormat="1" ht="15" customHeight="1">
      <c r="A110" s="166"/>
      <c r="B110" s="158" t="s">
        <v>166</v>
      </c>
      <c r="C110" s="157"/>
      <c r="D110" s="157"/>
      <c r="E110" s="132">
        <v>1204.6300000000001</v>
      </c>
      <c r="F110" s="132">
        <v>1411.1</v>
      </c>
      <c r="G110" s="132">
        <v>1258.52</v>
      </c>
      <c r="H110" s="132">
        <v>2493.44</v>
      </c>
      <c r="I110" s="132">
        <v>1223.23</v>
      </c>
      <c r="J110" s="132">
        <v>256.89999999999998</v>
      </c>
      <c r="K110" s="132">
        <v>1640.01</v>
      </c>
      <c r="L110" s="132">
        <v>2778.2</v>
      </c>
      <c r="M110" s="132">
        <v>498.81</v>
      </c>
      <c r="N110" s="132">
        <v>227.16</v>
      </c>
      <c r="O110" s="116">
        <v>160.88999999999999</v>
      </c>
      <c r="P110" s="116">
        <v>187.04</v>
      </c>
      <c r="Q110" s="118">
        <v>116.96</v>
      </c>
      <c r="R110" s="118">
        <v>99.31</v>
      </c>
      <c r="S110" s="118">
        <v>232.83</v>
      </c>
      <c r="T110" s="118">
        <v>214.04</v>
      </c>
      <c r="U110" s="118">
        <v>645.04</v>
      </c>
      <c r="V110" s="118">
        <v>431.96</v>
      </c>
      <c r="W110" s="118">
        <v>545.08000000000004</v>
      </c>
      <c r="X110" s="118">
        <v>394.63</v>
      </c>
      <c r="Y110" s="118">
        <v>236.54</v>
      </c>
      <c r="Z110" s="118">
        <v>330.46</v>
      </c>
      <c r="AA110" s="118">
        <v>397.32</v>
      </c>
      <c r="AB110" s="118">
        <v>239.93</v>
      </c>
      <c r="AD110"/>
      <c r="AE110"/>
    </row>
    <row r="111" spans="1:31" s="92" customFormat="1" ht="14.25" customHeight="1">
      <c r="A111" s="166"/>
      <c r="B111" s="158" t="s">
        <v>167</v>
      </c>
      <c r="C111" s="157"/>
      <c r="D111" s="157"/>
      <c r="E111" s="132">
        <v>530.48999999999978</v>
      </c>
      <c r="F111" s="132">
        <v>596.52</v>
      </c>
      <c r="G111" s="132">
        <v>438.33999999999992</v>
      </c>
      <c r="H111" s="132">
        <v>211.82999999999993</v>
      </c>
      <c r="I111" s="132">
        <v>209.29999999999995</v>
      </c>
      <c r="J111" s="132">
        <v>240.57000000000005</v>
      </c>
      <c r="K111" s="132">
        <v>351.91000000000008</v>
      </c>
      <c r="L111" s="132">
        <v>358.37000000000035</v>
      </c>
      <c r="M111" s="132">
        <v>425.42</v>
      </c>
      <c r="N111" s="132">
        <v>541.73</v>
      </c>
      <c r="O111" s="116">
        <v>510.53999999999996</v>
      </c>
      <c r="P111" s="116">
        <v>453.99</v>
      </c>
      <c r="Q111" s="118">
        <v>392.63</v>
      </c>
      <c r="R111" s="118">
        <v>424.99999999999994</v>
      </c>
      <c r="S111" s="118">
        <v>539.53</v>
      </c>
      <c r="T111" s="118">
        <v>436.62</v>
      </c>
      <c r="U111" s="118">
        <v>446.37000000000012</v>
      </c>
      <c r="V111" s="118">
        <v>515.52</v>
      </c>
      <c r="W111" s="118">
        <v>506.08000000000004</v>
      </c>
      <c r="X111" s="118">
        <v>486.17999999999995</v>
      </c>
      <c r="Y111" s="118">
        <v>534.40000000000009</v>
      </c>
      <c r="Z111" s="118">
        <v>653.40000000000009</v>
      </c>
      <c r="AA111" s="118">
        <v>637.54999999999995</v>
      </c>
      <c r="AB111" s="118">
        <v>587.16000000000008</v>
      </c>
      <c r="AD111"/>
      <c r="AE111"/>
    </row>
    <row r="112" spans="1:31" s="84" customFormat="1" ht="17.25" customHeight="1">
      <c r="A112" s="166">
        <v>2.5</v>
      </c>
      <c r="B112" s="158" t="s">
        <v>33</v>
      </c>
      <c r="C112" s="157"/>
      <c r="D112" s="157"/>
      <c r="E112" s="132">
        <v>995.1099999999999</v>
      </c>
      <c r="F112" s="132">
        <v>949.09</v>
      </c>
      <c r="G112" s="132">
        <v>1031.6300000000001</v>
      </c>
      <c r="H112" s="132">
        <v>964.56999999999994</v>
      </c>
      <c r="I112" s="132">
        <v>871.77</v>
      </c>
      <c r="J112" s="132">
        <v>942.37999999999988</v>
      </c>
      <c r="K112" s="132">
        <v>941</v>
      </c>
      <c r="L112" s="132">
        <v>986.56999999999994</v>
      </c>
      <c r="M112" s="132">
        <v>1060.06</v>
      </c>
      <c r="N112" s="132">
        <v>1083.49</v>
      </c>
      <c r="O112" s="116">
        <v>1035.1199999999999</v>
      </c>
      <c r="P112" s="116">
        <v>1110.74</v>
      </c>
      <c r="Q112" s="118">
        <v>1038.49</v>
      </c>
      <c r="R112" s="118">
        <v>1190.72</v>
      </c>
      <c r="S112" s="118">
        <v>1428.46</v>
      </c>
      <c r="T112" s="118">
        <v>1285.9000000000001</v>
      </c>
      <c r="U112" s="118">
        <v>1308.83</v>
      </c>
      <c r="V112" s="118">
        <v>1315.99</v>
      </c>
      <c r="W112" s="118">
        <v>1349.17</v>
      </c>
      <c r="X112" s="118">
        <v>1385.3799999999999</v>
      </c>
      <c r="Y112" s="118">
        <v>1390.56</v>
      </c>
      <c r="Z112" s="118">
        <v>1333.49</v>
      </c>
      <c r="AA112" s="118">
        <v>1361.17</v>
      </c>
      <c r="AB112" s="118">
        <v>1334.6999999999998</v>
      </c>
      <c r="AD112"/>
      <c r="AE112"/>
    </row>
    <row r="113" spans="1:31" s="84" customFormat="1" ht="15" customHeight="1">
      <c r="A113" s="166"/>
      <c r="B113" s="158" t="s">
        <v>111</v>
      </c>
      <c r="C113" s="157"/>
      <c r="D113" s="157"/>
      <c r="E113" s="132">
        <v>666.3</v>
      </c>
      <c r="F113" s="132">
        <v>600.22</v>
      </c>
      <c r="G113" s="132">
        <v>662.89</v>
      </c>
      <c r="H113" s="132">
        <v>656.15</v>
      </c>
      <c r="I113" s="132">
        <v>583.57000000000005</v>
      </c>
      <c r="J113" s="132">
        <v>629.42999999999995</v>
      </c>
      <c r="K113" s="132">
        <v>612.65</v>
      </c>
      <c r="L113" s="132">
        <v>659.4</v>
      </c>
      <c r="M113" s="132">
        <v>716.67</v>
      </c>
      <c r="N113" s="132">
        <v>726.9</v>
      </c>
      <c r="O113" s="116">
        <v>694.03</v>
      </c>
      <c r="P113" s="116">
        <v>762.92</v>
      </c>
      <c r="Q113" s="118">
        <v>693.37</v>
      </c>
      <c r="R113" s="118">
        <v>835.59</v>
      </c>
      <c r="S113" s="118">
        <v>1013.73</v>
      </c>
      <c r="T113" s="118">
        <v>915.33</v>
      </c>
      <c r="U113" s="118">
        <v>941.83</v>
      </c>
      <c r="V113" s="118">
        <v>943.96</v>
      </c>
      <c r="W113" s="118">
        <v>966.64</v>
      </c>
      <c r="X113" s="118">
        <v>1026.6199999999999</v>
      </c>
      <c r="Y113" s="118">
        <v>1005.69</v>
      </c>
      <c r="Z113" s="118">
        <v>963.43</v>
      </c>
      <c r="AA113" s="118">
        <v>984.86</v>
      </c>
      <c r="AB113" s="118">
        <v>957.06</v>
      </c>
      <c r="AD113"/>
      <c r="AE113"/>
    </row>
    <row r="114" spans="1:31" s="84" customFormat="1" ht="15" hidden="1" customHeight="1">
      <c r="A114" s="166"/>
      <c r="B114" s="158" t="s">
        <v>112</v>
      </c>
      <c r="C114" s="157"/>
      <c r="D114" s="157"/>
      <c r="E114" s="132">
        <v>328.81</v>
      </c>
      <c r="F114" s="132">
        <v>348.87</v>
      </c>
      <c r="G114" s="132">
        <v>368.74</v>
      </c>
      <c r="H114" s="132">
        <v>308.42</v>
      </c>
      <c r="I114" s="132">
        <v>288.2</v>
      </c>
      <c r="J114" s="132">
        <v>312.95</v>
      </c>
      <c r="K114" s="132">
        <v>328.35</v>
      </c>
      <c r="L114" s="132">
        <v>327.17</v>
      </c>
      <c r="M114" s="132">
        <v>343.39</v>
      </c>
      <c r="N114" s="132">
        <v>356.59</v>
      </c>
      <c r="O114" s="116">
        <v>341.09</v>
      </c>
      <c r="P114" s="116">
        <v>347.82</v>
      </c>
      <c r="Q114" s="118">
        <v>345.12</v>
      </c>
      <c r="R114" s="118">
        <v>355.13</v>
      </c>
      <c r="S114" s="118">
        <v>414.73</v>
      </c>
      <c r="T114" s="118">
        <v>370.57</v>
      </c>
      <c r="U114" s="118">
        <v>367</v>
      </c>
      <c r="V114" s="118">
        <v>372.03</v>
      </c>
      <c r="W114" s="118">
        <v>382.53</v>
      </c>
      <c r="X114" s="118">
        <v>358.76</v>
      </c>
      <c r="Y114" s="118">
        <v>384.87</v>
      </c>
      <c r="Z114" s="118">
        <v>370.06</v>
      </c>
      <c r="AA114" s="118">
        <v>376.31</v>
      </c>
      <c r="AB114" s="118">
        <v>377.64</v>
      </c>
      <c r="AD114"/>
      <c r="AE114"/>
    </row>
    <row r="115" spans="1:31" s="92" customFormat="1" ht="17.25" customHeight="1">
      <c r="A115" s="166">
        <v>2.6</v>
      </c>
      <c r="B115" s="158" t="s">
        <v>19</v>
      </c>
      <c r="C115" s="157"/>
      <c r="D115" s="157"/>
      <c r="E115" s="132">
        <v>735.11</v>
      </c>
      <c r="F115" s="132">
        <v>732.04</v>
      </c>
      <c r="G115" s="132">
        <v>793.26</v>
      </c>
      <c r="H115" s="132">
        <v>618.93999999999994</v>
      </c>
      <c r="I115" s="132">
        <v>567.80999999999995</v>
      </c>
      <c r="J115" s="132">
        <v>585.78</v>
      </c>
      <c r="K115" s="132">
        <v>628.66000000000008</v>
      </c>
      <c r="L115" s="132">
        <v>639.93000000000018</v>
      </c>
      <c r="M115" s="132">
        <v>729.77999999999986</v>
      </c>
      <c r="N115" s="132">
        <v>734.47</v>
      </c>
      <c r="O115" s="116">
        <v>705.3</v>
      </c>
      <c r="P115" s="116">
        <v>774.14</v>
      </c>
      <c r="Q115" s="118">
        <v>811.72</v>
      </c>
      <c r="R115" s="118">
        <v>831.98</v>
      </c>
      <c r="S115" s="118">
        <v>1013.7800000000001</v>
      </c>
      <c r="T115" s="118">
        <v>834.64</v>
      </c>
      <c r="U115" s="118">
        <v>852.71999999999991</v>
      </c>
      <c r="V115" s="118">
        <v>995.50999999999988</v>
      </c>
      <c r="W115" s="118">
        <v>941.97</v>
      </c>
      <c r="X115" s="118">
        <v>972.08000000000015</v>
      </c>
      <c r="Y115" s="118">
        <v>1001.9999999999999</v>
      </c>
      <c r="Z115" s="118">
        <v>989.92</v>
      </c>
      <c r="AA115" s="118">
        <v>1038.8900000000001</v>
      </c>
      <c r="AB115" s="118">
        <v>1011.9500000000002</v>
      </c>
      <c r="AD115"/>
      <c r="AE115"/>
    </row>
    <row r="116" spans="1:31" s="92" customFormat="1" ht="16.5" customHeight="1">
      <c r="A116" s="166"/>
      <c r="B116" s="158" t="s">
        <v>168</v>
      </c>
      <c r="C116" s="157"/>
      <c r="D116" s="157"/>
      <c r="E116" s="132">
        <v>432.45</v>
      </c>
      <c r="F116" s="132">
        <v>435.2</v>
      </c>
      <c r="G116" s="132">
        <v>474.22</v>
      </c>
      <c r="H116" s="132">
        <v>381.39</v>
      </c>
      <c r="I116" s="132">
        <v>308.83</v>
      </c>
      <c r="J116" s="132">
        <v>332.95</v>
      </c>
      <c r="K116" s="132">
        <v>361.86</v>
      </c>
      <c r="L116" s="132">
        <v>377.33</v>
      </c>
      <c r="M116" s="132">
        <v>443.31</v>
      </c>
      <c r="N116" s="132">
        <v>432.41</v>
      </c>
      <c r="O116" s="116">
        <v>413.91</v>
      </c>
      <c r="P116" s="116">
        <v>458.17</v>
      </c>
      <c r="Q116" s="118">
        <v>473.47</v>
      </c>
      <c r="R116" s="118">
        <v>465.99</v>
      </c>
      <c r="S116" s="118">
        <v>638.16999999999996</v>
      </c>
      <c r="T116" s="118">
        <v>505.93</v>
      </c>
      <c r="U116" s="118">
        <v>501.63</v>
      </c>
      <c r="V116" s="118">
        <v>609.54999999999995</v>
      </c>
      <c r="W116" s="118">
        <v>576.69000000000005</v>
      </c>
      <c r="X116" s="118">
        <v>605</v>
      </c>
      <c r="Y116" s="118">
        <v>614.91</v>
      </c>
      <c r="Z116" s="118">
        <v>587.58000000000004</v>
      </c>
      <c r="AA116" s="118">
        <v>628.67999999999995</v>
      </c>
      <c r="AB116" s="118">
        <v>588.45000000000005</v>
      </c>
      <c r="AD116"/>
      <c r="AE116"/>
    </row>
    <row r="117" spans="1:31" s="139" customFormat="1" ht="16.5" customHeight="1">
      <c r="A117" s="166">
        <v>2.7</v>
      </c>
      <c r="B117" s="158" t="s">
        <v>30</v>
      </c>
      <c r="C117" s="157"/>
      <c r="D117" s="157"/>
      <c r="E117" s="132">
        <v>558.19000000000005</v>
      </c>
      <c r="F117" s="132">
        <v>575.05999999999995</v>
      </c>
      <c r="G117" s="132">
        <v>523.91999999999996</v>
      </c>
      <c r="H117" s="132">
        <v>377.4</v>
      </c>
      <c r="I117" s="132">
        <v>371.92</v>
      </c>
      <c r="J117" s="132">
        <v>451.98</v>
      </c>
      <c r="K117" s="132">
        <v>457.39</v>
      </c>
      <c r="L117" s="132">
        <v>473.06</v>
      </c>
      <c r="M117" s="132">
        <v>465.34</v>
      </c>
      <c r="N117" s="132">
        <v>501.43</v>
      </c>
      <c r="O117" s="116">
        <v>467.55</v>
      </c>
      <c r="P117" s="116">
        <v>520.05999999999995</v>
      </c>
      <c r="Q117" s="118">
        <v>478.63</v>
      </c>
      <c r="R117" s="118">
        <v>501.86</v>
      </c>
      <c r="S117" s="118">
        <v>588.70000000000005</v>
      </c>
      <c r="T117" s="118">
        <v>516.29</v>
      </c>
      <c r="U117" s="118">
        <v>514.13</v>
      </c>
      <c r="V117" s="118">
        <v>561.74</v>
      </c>
      <c r="W117" s="118">
        <v>540.25</v>
      </c>
      <c r="X117" s="118">
        <v>516.58000000000004</v>
      </c>
      <c r="Y117" s="118">
        <v>554.67999999999995</v>
      </c>
      <c r="Z117" s="118">
        <v>557.54</v>
      </c>
      <c r="AA117" s="118">
        <v>595.19000000000005</v>
      </c>
      <c r="AB117" s="118">
        <v>600.76</v>
      </c>
      <c r="AD117"/>
      <c r="AE117"/>
    </row>
    <row r="118" spans="1:31" s="139" customFormat="1" ht="16.5" customHeight="1">
      <c r="A118" s="166">
        <v>2.8</v>
      </c>
      <c r="B118" s="158" t="s">
        <v>24</v>
      </c>
      <c r="C118" s="157"/>
      <c r="D118" s="157"/>
      <c r="E118" s="132">
        <v>937.33</v>
      </c>
      <c r="F118" s="132">
        <v>1031.32</v>
      </c>
      <c r="G118" s="132">
        <v>1000.17</v>
      </c>
      <c r="H118" s="132">
        <v>781.07</v>
      </c>
      <c r="I118" s="132">
        <v>743.4</v>
      </c>
      <c r="J118" s="132">
        <v>947.03</v>
      </c>
      <c r="K118" s="132">
        <v>1029.18</v>
      </c>
      <c r="L118" s="132">
        <v>1092.95</v>
      </c>
      <c r="M118" s="132">
        <v>1088.26</v>
      </c>
      <c r="N118" s="132">
        <v>1163.3</v>
      </c>
      <c r="O118" s="116">
        <v>1126.51</v>
      </c>
      <c r="P118" s="116">
        <v>1174.74</v>
      </c>
      <c r="Q118" s="118">
        <v>1142.56</v>
      </c>
      <c r="R118" s="118">
        <v>1285.55</v>
      </c>
      <c r="S118" s="118">
        <v>1493.16</v>
      </c>
      <c r="T118" s="118">
        <v>1214.3599999999999</v>
      </c>
      <c r="U118" s="118">
        <v>1149.48</v>
      </c>
      <c r="V118" s="118">
        <v>1306.05</v>
      </c>
      <c r="W118" s="118">
        <v>1193.3699999999999</v>
      </c>
      <c r="X118" s="118">
        <v>1164.23</v>
      </c>
      <c r="Y118" s="118">
        <v>1116.5999999999999</v>
      </c>
      <c r="Z118" s="118">
        <v>1109.45</v>
      </c>
      <c r="AA118" s="118">
        <v>1100.1400000000001</v>
      </c>
      <c r="AB118" s="118">
        <v>1194.1199999999999</v>
      </c>
      <c r="AD118"/>
      <c r="AE118"/>
    </row>
    <row r="119" spans="1:31" s="139" customFormat="1" ht="16.5" customHeight="1">
      <c r="A119" s="166"/>
      <c r="B119" s="158" t="s">
        <v>169</v>
      </c>
      <c r="C119" s="157"/>
      <c r="D119" s="157"/>
      <c r="E119" s="132">
        <v>463.44</v>
      </c>
      <c r="F119" s="132">
        <v>496.91</v>
      </c>
      <c r="G119" s="132">
        <v>462.62</v>
      </c>
      <c r="H119" s="132">
        <v>297.27999999999997</v>
      </c>
      <c r="I119" s="132">
        <v>280.05</v>
      </c>
      <c r="J119" s="132">
        <v>394.98</v>
      </c>
      <c r="K119" s="132">
        <v>502.47</v>
      </c>
      <c r="L119" s="132">
        <v>533.04999999999995</v>
      </c>
      <c r="M119" s="132">
        <v>519.30999999999995</v>
      </c>
      <c r="N119" s="132">
        <v>532.99</v>
      </c>
      <c r="O119" s="116">
        <v>496.21</v>
      </c>
      <c r="P119" s="116">
        <v>453.83</v>
      </c>
      <c r="Q119" s="118">
        <v>483.07</v>
      </c>
      <c r="R119" s="118">
        <v>501.04</v>
      </c>
      <c r="S119" s="118">
        <v>606.36</v>
      </c>
      <c r="T119" s="118">
        <v>506.59</v>
      </c>
      <c r="U119" s="118">
        <v>496.16</v>
      </c>
      <c r="V119" s="118">
        <v>592.41</v>
      </c>
      <c r="W119" s="118">
        <v>550.08000000000004</v>
      </c>
      <c r="X119" s="118">
        <v>548.79</v>
      </c>
      <c r="Y119" s="118">
        <v>547.02</v>
      </c>
      <c r="Z119" s="118">
        <v>571.07000000000005</v>
      </c>
      <c r="AA119" s="118">
        <v>553.54</v>
      </c>
      <c r="AB119" s="118">
        <v>582.11</v>
      </c>
      <c r="AD119"/>
      <c r="AE119"/>
    </row>
    <row r="120" spans="1:31" s="139" customFormat="1" ht="16.5" customHeight="1">
      <c r="A120" s="166"/>
      <c r="B120" s="158" t="s">
        <v>170</v>
      </c>
      <c r="C120" s="157"/>
      <c r="D120" s="157"/>
      <c r="E120" s="132">
        <v>102.37</v>
      </c>
      <c r="F120" s="132">
        <v>109.17</v>
      </c>
      <c r="G120" s="132">
        <v>112.36</v>
      </c>
      <c r="H120" s="132">
        <v>125.4</v>
      </c>
      <c r="I120" s="132">
        <v>133.26</v>
      </c>
      <c r="J120" s="132">
        <v>181.38</v>
      </c>
      <c r="K120" s="132">
        <v>196.02</v>
      </c>
      <c r="L120" s="132">
        <v>230.65</v>
      </c>
      <c r="M120" s="132">
        <v>251.89</v>
      </c>
      <c r="N120" s="132">
        <v>283.70999999999998</v>
      </c>
      <c r="O120" s="116">
        <v>292.19</v>
      </c>
      <c r="P120" s="116">
        <v>325.70999999999998</v>
      </c>
      <c r="Q120" s="118">
        <v>307.77</v>
      </c>
      <c r="R120" s="118">
        <v>343.66</v>
      </c>
      <c r="S120" s="118">
        <v>410.15</v>
      </c>
      <c r="T120" s="118">
        <v>309.93</v>
      </c>
      <c r="U120" s="118">
        <v>263.95999999999998</v>
      </c>
      <c r="V120" s="118">
        <v>294.29000000000002</v>
      </c>
      <c r="W120" s="118">
        <v>236.63</v>
      </c>
      <c r="X120" s="118">
        <v>226.82</v>
      </c>
      <c r="Y120" s="118">
        <v>201.35</v>
      </c>
      <c r="Z120" s="118">
        <v>176.55</v>
      </c>
      <c r="AA120" s="118">
        <v>176</v>
      </c>
      <c r="AB120" s="118">
        <v>173.73</v>
      </c>
      <c r="AD120"/>
      <c r="AE120"/>
    </row>
    <row r="121" spans="1:31" s="139" customFormat="1" ht="16.5" customHeight="1">
      <c r="A121" s="166">
        <v>2.9</v>
      </c>
      <c r="B121" s="158" t="s">
        <v>68</v>
      </c>
      <c r="C121" s="157"/>
      <c r="D121" s="157"/>
      <c r="E121" s="132">
        <v>579.47</v>
      </c>
      <c r="F121" s="132">
        <v>578.46</v>
      </c>
      <c r="G121" s="132">
        <v>588.92999999999995</v>
      </c>
      <c r="H121" s="132">
        <v>478.27</v>
      </c>
      <c r="I121" s="132">
        <v>479.34</v>
      </c>
      <c r="J121" s="132">
        <v>556.49</v>
      </c>
      <c r="K121" s="132">
        <v>551.94000000000005</v>
      </c>
      <c r="L121" s="132">
        <v>561.6</v>
      </c>
      <c r="M121" s="132">
        <v>583.30999999999995</v>
      </c>
      <c r="N121" s="132">
        <v>565.59</v>
      </c>
      <c r="O121" s="116">
        <v>554.65</v>
      </c>
      <c r="P121" s="116">
        <v>654.14</v>
      </c>
      <c r="Q121" s="118">
        <v>624.63</v>
      </c>
      <c r="R121" s="118">
        <v>663.56</v>
      </c>
      <c r="S121" s="118">
        <v>747.59</v>
      </c>
      <c r="T121" s="118">
        <v>789.83</v>
      </c>
      <c r="U121" s="118">
        <v>832.91</v>
      </c>
      <c r="V121" s="118">
        <v>888.76</v>
      </c>
      <c r="W121" s="118">
        <v>849.78</v>
      </c>
      <c r="X121" s="118">
        <v>815</v>
      </c>
      <c r="Y121" s="118">
        <v>908.56</v>
      </c>
      <c r="Z121" s="118">
        <v>861.19</v>
      </c>
      <c r="AA121" s="118">
        <v>906.16</v>
      </c>
      <c r="AB121" s="118">
        <v>908.63</v>
      </c>
      <c r="AD121"/>
      <c r="AE121"/>
    </row>
    <row r="122" spans="1:31" s="97" customFormat="1" ht="15" customHeight="1">
      <c r="A122" s="172">
        <v>2.1</v>
      </c>
      <c r="B122" s="158" t="s">
        <v>113</v>
      </c>
      <c r="C122" s="157"/>
      <c r="D122" s="157"/>
      <c r="E122" s="132">
        <v>601.04</v>
      </c>
      <c r="F122" s="132">
        <v>583.71</v>
      </c>
      <c r="G122" s="132">
        <v>624.20000000000005</v>
      </c>
      <c r="H122" s="132">
        <v>462.89</v>
      </c>
      <c r="I122" s="132">
        <v>403.82</v>
      </c>
      <c r="J122" s="132">
        <v>416.77</v>
      </c>
      <c r="K122" s="132">
        <v>515.87</v>
      </c>
      <c r="L122" s="132">
        <v>529.66</v>
      </c>
      <c r="M122" s="132">
        <v>604.4</v>
      </c>
      <c r="N122" s="132">
        <v>589.86</v>
      </c>
      <c r="O122" s="116">
        <v>570.09</v>
      </c>
      <c r="P122" s="116">
        <v>658.7</v>
      </c>
      <c r="Q122" s="118">
        <v>569.41</v>
      </c>
      <c r="R122" s="118">
        <v>639.32000000000005</v>
      </c>
      <c r="S122" s="118">
        <v>720.3</v>
      </c>
      <c r="T122" s="118">
        <v>601.63</v>
      </c>
      <c r="U122" s="118">
        <v>617.34</v>
      </c>
      <c r="V122" s="118">
        <v>731.31</v>
      </c>
      <c r="W122" s="118">
        <v>650.05999999999995</v>
      </c>
      <c r="X122" s="118">
        <v>645.08000000000004</v>
      </c>
      <c r="Y122" s="118">
        <v>802.86</v>
      </c>
      <c r="Z122" s="118">
        <v>682.25</v>
      </c>
      <c r="AA122" s="118">
        <v>620.64</v>
      </c>
      <c r="AB122" s="118">
        <v>699.37</v>
      </c>
      <c r="AD122"/>
      <c r="AE122"/>
    </row>
    <row r="123" spans="1:31" s="97" customFormat="1" ht="15" customHeight="1">
      <c r="A123" s="166">
        <v>2.11</v>
      </c>
      <c r="B123" s="158" t="s">
        <v>124</v>
      </c>
      <c r="C123" s="157"/>
      <c r="D123" s="157"/>
      <c r="E123" s="132">
        <v>268.87</v>
      </c>
      <c r="F123" s="132">
        <v>257.58999999999997</v>
      </c>
      <c r="G123" s="132">
        <v>265.70999999999998</v>
      </c>
      <c r="H123" s="132">
        <v>233.7</v>
      </c>
      <c r="I123" s="132">
        <v>225.05</v>
      </c>
      <c r="J123" s="132">
        <v>237.12</v>
      </c>
      <c r="K123" s="132">
        <v>255.57</v>
      </c>
      <c r="L123" s="132">
        <v>263.95</v>
      </c>
      <c r="M123" s="132">
        <v>255.06</v>
      </c>
      <c r="N123" s="132">
        <v>239.76</v>
      </c>
      <c r="O123" s="116">
        <v>241.25</v>
      </c>
      <c r="P123" s="116">
        <v>238.51</v>
      </c>
      <c r="Q123" s="118">
        <v>233.72</v>
      </c>
      <c r="R123" s="118">
        <v>232.11</v>
      </c>
      <c r="S123" s="118">
        <v>291.37</v>
      </c>
      <c r="T123" s="118">
        <v>224.05</v>
      </c>
      <c r="U123" s="118">
        <v>250.08</v>
      </c>
      <c r="V123" s="118">
        <v>260.33</v>
      </c>
      <c r="W123" s="118">
        <v>248.25</v>
      </c>
      <c r="X123" s="118">
        <v>249.11</v>
      </c>
      <c r="Y123" s="118">
        <v>257.92</v>
      </c>
      <c r="Z123" s="118">
        <v>268.64</v>
      </c>
      <c r="AA123" s="118">
        <v>261.14999999999998</v>
      </c>
      <c r="AB123" s="118">
        <v>275.52999999999997</v>
      </c>
      <c r="AD123"/>
      <c r="AE123"/>
    </row>
    <row r="124" spans="1:31" s="147" customFormat="1" ht="15" hidden="1" customHeight="1">
      <c r="A124" s="166">
        <v>2.12</v>
      </c>
      <c r="B124" s="158" t="s">
        <v>143</v>
      </c>
      <c r="C124" s="157"/>
      <c r="D124" s="157"/>
      <c r="E124" s="132">
        <v>186.22</v>
      </c>
      <c r="F124" s="132">
        <v>180.75</v>
      </c>
      <c r="G124" s="132">
        <v>199.18</v>
      </c>
      <c r="H124" s="132">
        <v>176.72</v>
      </c>
      <c r="I124" s="132">
        <v>168.49</v>
      </c>
      <c r="J124" s="132">
        <v>177.9</v>
      </c>
      <c r="K124" s="132">
        <v>182.51</v>
      </c>
      <c r="L124" s="132">
        <v>193.25</v>
      </c>
      <c r="M124" s="132">
        <v>193.02</v>
      </c>
      <c r="N124" s="132">
        <v>228.37</v>
      </c>
      <c r="O124" s="116">
        <v>192.72</v>
      </c>
      <c r="P124" s="116">
        <v>201.53</v>
      </c>
      <c r="Q124" s="118">
        <v>164.41</v>
      </c>
      <c r="R124" s="118">
        <v>219.03</v>
      </c>
      <c r="S124" s="118">
        <v>293.23</v>
      </c>
      <c r="T124" s="118">
        <v>252.93</v>
      </c>
      <c r="U124" s="118">
        <v>246.07</v>
      </c>
      <c r="V124" s="118">
        <v>246.02</v>
      </c>
      <c r="W124" s="118">
        <v>258.12</v>
      </c>
      <c r="X124" s="118">
        <v>252.84</v>
      </c>
      <c r="Y124" s="118">
        <v>276.69</v>
      </c>
      <c r="Z124" s="118">
        <v>229.47</v>
      </c>
      <c r="AA124" s="118">
        <v>261.54000000000002</v>
      </c>
      <c r="AB124" s="118">
        <v>276.88</v>
      </c>
      <c r="AD124"/>
      <c r="AE124"/>
    </row>
    <row r="125" spans="1:31" s="147" customFormat="1" ht="15" hidden="1" customHeight="1">
      <c r="A125" s="166"/>
      <c r="B125" s="158" t="s">
        <v>171</v>
      </c>
      <c r="C125" s="157"/>
      <c r="D125" s="157"/>
      <c r="E125" s="132">
        <v>80</v>
      </c>
      <c r="F125" s="132">
        <v>54.25</v>
      </c>
      <c r="G125" s="132">
        <v>67.09</v>
      </c>
      <c r="H125" s="132">
        <v>87.25</v>
      </c>
      <c r="I125" s="132">
        <v>73.19</v>
      </c>
      <c r="J125" s="132">
        <v>77.180000000000007</v>
      </c>
      <c r="K125" s="132">
        <v>79.959999999999994</v>
      </c>
      <c r="L125" s="132">
        <v>82.14</v>
      </c>
      <c r="M125" s="132">
        <v>89.13</v>
      </c>
      <c r="N125" s="132">
        <v>97.76</v>
      </c>
      <c r="O125" s="116">
        <v>72.849999999999994</v>
      </c>
      <c r="P125" s="116">
        <v>72.3</v>
      </c>
      <c r="Q125" s="118">
        <v>45.15</v>
      </c>
      <c r="R125" s="118">
        <v>79.62</v>
      </c>
      <c r="S125" s="118">
        <v>119.71</v>
      </c>
      <c r="T125" s="118">
        <v>85.22</v>
      </c>
      <c r="U125" s="118">
        <v>88.01</v>
      </c>
      <c r="V125" s="118">
        <v>98.18</v>
      </c>
      <c r="W125" s="118">
        <v>96.36</v>
      </c>
      <c r="X125" s="118">
        <v>104.46</v>
      </c>
      <c r="Y125" s="118">
        <v>106.84</v>
      </c>
      <c r="Z125" s="118">
        <v>86.02</v>
      </c>
      <c r="AA125" s="118">
        <v>90.26</v>
      </c>
      <c r="AB125" s="118">
        <v>73.97</v>
      </c>
      <c r="AD125"/>
      <c r="AE125"/>
    </row>
    <row r="126" spans="1:31" s="139" customFormat="1" ht="15" customHeight="1">
      <c r="A126" s="166">
        <v>2.13</v>
      </c>
      <c r="B126" s="158" t="s">
        <v>36</v>
      </c>
      <c r="C126" s="157"/>
      <c r="D126" s="157"/>
      <c r="E126" s="132">
        <v>113.45</v>
      </c>
      <c r="F126" s="132">
        <v>111.38</v>
      </c>
      <c r="G126" s="132">
        <v>111.68</v>
      </c>
      <c r="H126" s="132">
        <v>82.93</v>
      </c>
      <c r="I126" s="132">
        <v>88.42</v>
      </c>
      <c r="J126" s="132">
        <v>107.27</v>
      </c>
      <c r="K126" s="132">
        <v>124.57</v>
      </c>
      <c r="L126" s="132">
        <v>136.38999999999999</v>
      </c>
      <c r="M126" s="132">
        <v>139.22999999999999</v>
      </c>
      <c r="N126" s="132">
        <v>142.59</v>
      </c>
      <c r="O126" s="116">
        <v>141.15</v>
      </c>
      <c r="P126" s="116">
        <v>137.4</v>
      </c>
      <c r="Q126" s="118">
        <v>127.19</v>
      </c>
      <c r="R126" s="118">
        <v>134.04</v>
      </c>
      <c r="S126" s="118">
        <v>148.16999999999999</v>
      </c>
      <c r="T126" s="118">
        <v>130.02000000000001</v>
      </c>
      <c r="U126" s="118">
        <v>136.19999999999999</v>
      </c>
      <c r="V126" s="118">
        <v>151.09</v>
      </c>
      <c r="W126" s="118">
        <v>139.25</v>
      </c>
      <c r="X126" s="118">
        <v>126</v>
      </c>
      <c r="Y126" s="118">
        <v>138.11000000000001</v>
      </c>
      <c r="Z126" s="118">
        <v>145.28</v>
      </c>
      <c r="AA126" s="118">
        <v>150.65</v>
      </c>
      <c r="AB126" s="118">
        <v>147.01</v>
      </c>
      <c r="AD126"/>
      <c r="AE126"/>
    </row>
    <row r="127" spans="1:31" s="139" customFormat="1" ht="15" customHeight="1">
      <c r="A127" s="166">
        <v>2.14</v>
      </c>
      <c r="B127" s="158" t="s">
        <v>125</v>
      </c>
      <c r="C127" s="157"/>
      <c r="D127" s="157"/>
      <c r="E127" s="132">
        <v>54.92</v>
      </c>
      <c r="F127" s="132">
        <v>66.64</v>
      </c>
      <c r="G127" s="132">
        <v>61.02</v>
      </c>
      <c r="H127" s="132">
        <v>60.02</v>
      </c>
      <c r="I127" s="132">
        <v>57.72</v>
      </c>
      <c r="J127" s="132">
        <v>62.34</v>
      </c>
      <c r="K127" s="132">
        <v>62.71</v>
      </c>
      <c r="L127" s="132">
        <v>58.15</v>
      </c>
      <c r="M127" s="132">
        <v>67.239999999999995</v>
      </c>
      <c r="N127" s="132">
        <v>66.349999999999994</v>
      </c>
      <c r="O127" s="116">
        <v>65.44</v>
      </c>
      <c r="P127" s="116">
        <v>68.77</v>
      </c>
      <c r="Q127" s="118">
        <v>63.36</v>
      </c>
      <c r="R127" s="118">
        <v>69.28</v>
      </c>
      <c r="S127" s="118">
        <v>76.98</v>
      </c>
      <c r="T127" s="118">
        <v>69.239999999999995</v>
      </c>
      <c r="U127" s="118">
        <v>71.06</v>
      </c>
      <c r="V127" s="118">
        <v>71.78</v>
      </c>
      <c r="W127" s="118">
        <v>66.22</v>
      </c>
      <c r="X127" s="118">
        <v>73.709999999999994</v>
      </c>
      <c r="Y127" s="118">
        <v>72.47</v>
      </c>
      <c r="Z127" s="118">
        <v>74.02</v>
      </c>
      <c r="AA127" s="118">
        <v>84.6</v>
      </c>
      <c r="AB127" s="118">
        <v>80.709999999999994</v>
      </c>
      <c r="AD127"/>
      <c r="AE127"/>
    </row>
    <row r="128" spans="1:31" s="139" customFormat="1" ht="15" customHeight="1">
      <c r="A128" s="166">
        <v>2.15</v>
      </c>
      <c r="B128" s="158" t="s">
        <v>126</v>
      </c>
      <c r="C128" s="157"/>
      <c r="D128" s="157"/>
      <c r="E128" s="132">
        <v>51.73</v>
      </c>
      <c r="F128" s="132">
        <v>50.96</v>
      </c>
      <c r="G128" s="132">
        <v>53.77</v>
      </c>
      <c r="H128" s="132">
        <v>33.33</v>
      </c>
      <c r="I128" s="132">
        <v>40.74</v>
      </c>
      <c r="J128" s="132">
        <v>56.29</v>
      </c>
      <c r="K128" s="132">
        <v>61.48</v>
      </c>
      <c r="L128" s="132">
        <v>59.29</v>
      </c>
      <c r="M128" s="132">
        <v>64.930000000000007</v>
      </c>
      <c r="N128" s="132">
        <v>68.459999999999994</v>
      </c>
      <c r="O128" s="116">
        <v>59.4</v>
      </c>
      <c r="P128" s="116">
        <v>60.03</v>
      </c>
      <c r="Q128" s="118">
        <v>54.44</v>
      </c>
      <c r="R128" s="118">
        <v>71.95</v>
      </c>
      <c r="S128" s="118">
        <v>68.55</v>
      </c>
      <c r="T128" s="118">
        <v>54.95</v>
      </c>
      <c r="U128" s="118">
        <v>65.45</v>
      </c>
      <c r="V128" s="118">
        <v>67.36</v>
      </c>
      <c r="W128" s="118">
        <v>86.35</v>
      </c>
      <c r="X128" s="118">
        <v>81.099999999999994</v>
      </c>
      <c r="Y128" s="118">
        <v>78.78</v>
      </c>
      <c r="Z128" s="118">
        <v>79.709999999999994</v>
      </c>
      <c r="AA128" s="118">
        <v>84.09</v>
      </c>
      <c r="AB128" s="118">
        <v>85.75</v>
      </c>
      <c r="AD128"/>
      <c r="AE128"/>
    </row>
    <row r="129" spans="1:31" s="139" customFormat="1" ht="15" customHeight="1">
      <c r="A129" s="166">
        <v>2.16</v>
      </c>
      <c r="B129" s="158" t="s">
        <v>127</v>
      </c>
      <c r="C129" s="157"/>
      <c r="D129" s="157"/>
      <c r="E129" s="132">
        <v>59.97</v>
      </c>
      <c r="F129" s="132">
        <v>62.15</v>
      </c>
      <c r="G129" s="132">
        <v>67.03</v>
      </c>
      <c r="H129" s="132">
        <v>42.24</v>
      </c>
      <c r="I129" s="132">
        <v>35.82</v>
      </c>
      <c r="J129" s="132">
        <v>42.47</v>
      </c>
      <c r="K129" s="132">
        <v>41.59</v>
      </c>
      <c r="L129" s="132">
        <v>52.25</v>
      </c>
      <c r="M129" s="132">
        <v>55.92</v>
      </c>
      <c r="N129" s="132">
        <v>54.88</v>
      </c>
      <c r="O129" s="116">
        <v>51.74</v>
      </c>
      <c r="P129" s="116">
        <v>58.06</v>
      </c>
      <c r="Q129" s="118">
        <v>53.99</v>
      </c>
      <c r="R129" s="118">
        <v>56.01</v>
      </c>
      <c r="S129" s="118">
        <v>64.12</v>
      </c>
      <c r="T129" s="118">
        <v>59.19</v>
      </c>
      <c r="U129" s="118">
        <v>56.95</v>
      </c>
      <c r="V129" s="118">
        <v>58.78</v>
      </c>
      <c r="W129" s="118">
        <v>57.97</v>
      </c>
      <c r="X129" s="118">
        <v>56.7</v>
      </c>
      <c r="Y129" s="118">
        <v>58.37</v>
      </c>
      <c r="Z129" s="118">
        <v>59.59</v>
      </c>
      <c r="AA129" s="118">
        <v>64.650000000000006</v>
      </c>
      <c r="AB129" s="118">
        <v>60.97</v>
      </c>
      <c r="AD129"/>
      <c r="AE129"/>
    </row>
    <row r="130" spans="1:31" s="139" customFormat="1" ht="15" customHeight="1">
      <c r="A130" s="166">
        <v>2.17</v>
      </c>
      <c r="B130" s="158" t="s">
        <v>128</v>
      </c>
      <c r="C130" s="157"/>
      <c r="D130" s="157"/>
      <c r="E130" s="132">
        <v>53.71</v>
      </c>
      <c r="F130" s="132">
        <v>53.47</v>
      </c>
      <c r="G130" s="132">
        <v>46.88</v>
      </c>
      <c r="H130" s="132">
        <v>30.24</v>
      </c>
      <c r="I130" s="132">
        <v>33.26</v>
      </c>
      <c r="J130" s="132">
        <v>41.26</v>
      </c>
      <c r="K130" s="132">
        <v>50.29</v>
      </c>
      <c r="L130" s="132">
        <v>43.21</v>
      </c>
      <c r="M130" s="132">
        <v>34.6</v>
      </c>
      <c r="N130" s="132">
        <v>35.72</v>
      </c>
      <c r="O130" s="116">
        <v>44.6</v>
      </c>
      <c r="P130" s="116">
        <v>45.23</v>
      </c>
      <c r="Q130" s="118">
        <v>48.12</v>
      </c>
      <c r="R130" s="118">
        <v>43.8</v>
      </c>
      <c r="S130" s="118">
        <v>50.33</v>
      </c>
      <c r="T130" s="118">
        <v>41.25</v>
      </c>
      <c r="U130" s="118">
        <v>52.34</v>
      </c>
      <c r="V130" s="118">
        <v>54.39</v>
      </c>
      <c r="W130" s="118">
        <v>49.33</v>
      </c>
      <c r="X130" s="118">
        <v>43.98</v>
      </c>
      <c r="Y130" s="118">
        <v>42.38</v>
      </c>
      <c r="Z130" s="118">
        <v>49.17</v>
      </c>
      <c r="AA130" s="118">
        <v>50.63</v>
      </c>
      <c r="AB130" s="118">
        <v>62.56</v>
      </c>
      <c r="AD130"/>
      <c r="AE130"/>
    </row>
    <row r="131" spans="1:31" s="139" customFormat="1" ht="15" hidden="1" customHeight="1">
      <c r="A131" s="166">
        <v>2.1800000000000002</v>
      </c>
      <c r="B131" s="158" t="s">
        <v>82</v>
      </c>
      <c r="C131" s="157"/>
      <c r="D131" s="157"/>
      <c r="E131" s="132">
        <v>43.3</v>
      </c>
      <c r="F131" s="132">
        <v>43.68</v>
      </c>
      <c r="G131" s="132">
        <v>40.06</v>
      </c>
      <c r="H131" s="132">
        <v>32.07</v>
      </c>
      <c r="I131" s="132">
        <v>27.58</v>
      </c>
      <c r="J131" s="132">
        <v>30.89</v>
      </c>
      <c r="K131" s="132">
        <v>37.049999999999997</v>
      </c>
      <c r="L131" s="132">
        <v>34.14</v>
      </c>
      <c r="M131" s="132">
        <v>38.799999999999997</v>
      </c>
      <c r="N131" s="132">
        <v>42.74</v>
      </c>
      <c r="O131" s="116">
        <v>36.450000000000003</v>
      </c>
      <c r="P131" s="116">
        <v>42.95</v>
      </c>
      <c r="Q131" s="118">
        <v>41.41</v>
      </c>
      <c r="R131" s="118">
        <v>47.87</v>
      </c>
      <c r="S131" s="118">
        <v>53.98</v>
      </c>
      <c r="T131" s="118">
        <v>44.02</v>
      </c>
      <c r="U131" s="118">
        <v>42.65</v>
      </c>
      <c r="V131" s="118">
        <v>50.97</v>
      </c>
      <c r="W131" s="118">
        <v>49.06</v>
      </c>
      <c r="X131" s="118">
        <v>39.43</v>
      </c>
      <c r="Y131" s="118">
        <v>47.93</v>
      </c>
      <c r="Z131" s="118">
        <v>47.68</v>
      </c>
      <c r="AA131" s="118">
        <v>48.7</v>
      </c>
      <c r="AB131" s="118">
        <v>50.18</v>
      </c>
      <c r="AD131"/>
      <c r="AE131"/>
    </row>
    <row r="132" spans="1:31" s="139" customFormat="1" ht="15" hidden="1" customHeight="1">
      <c r="A132" s="180">
        <v>2.19</v>
      </c>
      <c r="B132" s="119" t="s">
        <v>129</v>
      </c>
      <c r="C132" s="119"/>
      <c r="D132" s="120"/>
      <c r="E132" s="126">
        <v>38.31</v>
      </c>
      <c r="F132" s="126">
        <v>32.090000000000003</v>
      </c>
      <c r="G132" s="126">
        <v>25.91</v>
      </c>
      <c r="H132" s="126">
        <v>14.68</v>
      </c>
      <c r="I132" s="126">
        <v>13.35</v>
      </c>
      <c r="J132" s="126">
        <v>15.93</v>
      </c>
      <c r="K132" s="126">
        <v>15.94</v>
      </c>
      <c r="L132" s="126">
        <v>20.76</v>
      </c>
      <c r="M132" s="126">
        <v>19.28</v>
      </c>
      <c r="N132" s="126">
        <v>20.69</v>
      </c>
      <c r="O132" s="126">
        <v>22.1</v>
      </c>
      <c r="P132" s="126">
        <v>23.34</v>
      </c>
      <c r="Q132" s="109">
        <v>19.87</v>
      </c>
      <c r="R132" s="109">
        <v>23.08</v>
      </c>
      <c r="S132" s="109">
        <v>29.73</v>
      </c>
      <c r="T132" s="109">
        <v>23.99</v>
      </c>
      <c r="U132" s="109">
        <v>21.79</v>
      </c>
      <c r="V132" s="109">
        <v>27.89</v>
      </c>
      <c r="W132" s="109">
        <v>27.03</v>
      </c>
      <c r="X132" s="109">
        <v>24.01</v>
      </c>
      <c r="Y132" s="109">
        <v>29.16</v>
      </c>
      <c r="Z132" s="109">
        <v>36.700000000000003</v>
      </c>
      <c r="AA132" s="109">
        <v>35.46</v>
      </c>
      <c r="AB132" s="109">
        <v>34.979999999999997</v>
      </c>
      <c r="AD132"/>
      <c r="AE132"/>
    </row>
    <row r="133" spans="1:31" s="146" customFormat="1" ht="15" customHeight="1">
      <c r="A133" s="167">
        <v>3</v>
      </c>
      <c r="B133" s="151" t="s">
        <v>130</v>
      </c>
      <c r="C133" s="152"/>
      <c r="D133" s="144"/>
      <c r="E133" s="155">
        <v>824.79</v>
      </c>
      <c r="F133" s="155">
        <v>748.17</v>
      </c>
      <c r="G133" s="155">
        <v>624.66</v>
      </c>
      <c r="H133" s="155">
        <v>442.12</v>
      </c>
      <c r="I133" s="155">
        <v>465.08</v>
      </c>
      <c r="J133" s="155">
        <v>446.33</v>
      </c>
      <c r="K133" s="155">
        <v>521.34</v>
      </c>
      <c r="L133" s="155">
        <v>469.75</v>
      </c>
      <c r="M133" s="155">
        <v>472.63</v>
      </c>
      <c r="N133" s="155">
        <v>421.93</v>
      </c>
      <c r="O133" s="160">
        <v>465.83</v>
      </c>
      <c r="P133" s="160">
        <v>651.32000000000005</v>
      </c>
      <c r="Q133" s="177">
        <v>643.94000000000005</v>
      </c>
      <c r="R133" s="177">
        <v>676.76</v>
      </c>
      <c r="S133" s="177">
        <v>747.54</v>
      </c>
      <c r="T133" s="177">
        <v>802.23</v>
      </c>
      <c r="U133" s="177">
        <v>888.65</v>
      </c>
      <c r="V133" s="177">
        <v>753.76</v>
      </c>
      <c r="W133" s="177">
        <v>847.82</v>
      </c>
      <c r="X133" s="177">
        <v>991.88</v>
      </c>
      <c r="Y133" s="177">
        <v>933.45</v>
      </c>
      <c r="Z133" s="177">
        <v>1021.47</v>
      </c>
      <c r="AA133" s="177">
        <v>1065.4100000000001</v>
      </c>
      <c r="AB133" s="177">
        <v>895.72</v>
      </c>
      <c r="AD133"/>
      <c r="AE133"/>
    </row>
    <row r="134" spans="1:31" s="139" customFormat="1" ht="15" customHeight="1">
      <c r="A134" s="173">
        <v>3.1</v>
      </c>
      <c r="B134" s="129" t="s">
        <v>106</v>
      </c>
      <c r="C134" s="129"/>
      <c r="D134" s="125"/>
      <c r="E134" s="121">
        <v>668.75</v>
      </c>
      <c r="F134" s="121">
        <v>604.48</v>
      </c>
      <c r="G134" s="121">
        <v>505.3</v>
      </c>
      <c r="H134" s="121">
        <v>332.93</v>
      </c>
      <c r="I134" s="121">
        <v>386.84</v>
      </c>
      <c r="J134" s="121">
        <v>352.48</v>
      </c>
      <c r="K134" s="121">
        <v>421.71</v>
      </c>
      <c r="L134" s="121">
        <v>392.31</v>
      </c>
      <c r="M134" s="121">
        <v>377.12</v>
      </c>
      <c r="N134" s="121">
        <v>342.16</v>
      </c>
      <c r="O134" s="161">
        <v>388.6</v>
      </c>
      <c r="P134" s="161">
        <v>572.53</v>
      </c>
      <c r="Q134" s="178">
        <v>494.69</v>
      </c>
      <c r="R134" s="178">
        <v>571.14</v>
      </c>
      <c r="S134" s="178">
        <v>614.23</v>
      </c>
      <c r="T134" s="178">
        <v>651.79</v>
      </c>
      <c r="U134" s="178">
        <v>788.25</v>
      </c>
      <c r="V134" s="178">
        <v>638.17999999999995</v>
      </c>
      <c r="W134" s="178">
        <v>720.5</v>
      </c>
      <c r="X134" s="178">
        <v>893.49</v>
      </c>
      <c r="Y134" s="178">
        <v>808.69</v>
      </c>
      <c r="Z134" s="178">
        <v>922.92</v>
      </c>
      <c r="AA134" s="178">
        <v>956.06</v>
      </c>
      <c r="AB134" s="178">
        <v>772.65</v>
      </c>
      <c r="AD134"/>
      <c r="AE134"/>
    </row>
    <row r="135" spans="1:31" s="146" customFormat="1" ht="15" customHeight="1">
      <c r="A135" s="174">
        <v>4</v>
      </c>
      <c r="B135" s="148" t="s">
        <v>131</v>
      </c>
      <c r="C135" s="149"/>
      <c r="D135" s="150"/>
      <c r="E135" s="156">
        <v>156.04999999999927</v>
      </c>
      <c r="F135" s="156">
        <v>143.69000000000187</v>
      </c>
      <c r="G135" s="156">
        <v>119.35999999999984</v>
      </c>
      <c r="H135" s="156">
        <v>109.20000000000101</v>
      </c>
      <c r="I135" s="156">
        <v>78.250000000000171</v>
      </c>
      <c r="J135" s="156">
        <v>93.870000000000346</v>
      </c>
      <c r="K135" s="156">
        <v>99.639999999996746</v>
      </c>
      <c r="L135" s="156">
        <v>77.449999999998397</v>
      </c>
      <c r="M135" s="156">
        <v>95.540000000001669</v>
      </c>
      <c r="N135" s="156">
        <v>79.769999999998447</v>
      </c>
      <c r="O135" s="159">
        <v>77.229999999999905</v>
      </c>
      <c r="P135" s="159">
        <v>78.799999999999955</v>
      </c>
      <c r="Q135" s="179">
        <v>149.25000000000233</v>
      </c>
      <c r="R135" s="179">
        <v>105.67000000000132</v>
      </c>
      <c r="S135" s="179">
        <v>133.29999999999882</v>
      </c>
      <c r="T135" s="179">
        <v>150.44000000000324</v>
      </c>
      <c r="U135" s="179">
        <v>100.45000000000073</v>
      </c>
      <c r="V135" s="179">
        <v>115.59000000000049</v>
      </c>
      <c r="W135" s="179">
        <v>127.37000000000262</v>
      </c>
      <c r="X135" s="179">
        <v>98.399999999999409</v>
      </c>
      <c r="Y135" s="179">
        <v>124.78000000000475</v>
      </c>
      <c r="Z135" s="179">
        <v>98.600000000000477</v>
      </c>
      <c r="AA135" s="179">
        <v>109.35999999999831</v>
      </c>
      <c r="AB135" s="179">
        <v>123.07999999999959</v>
      </c>
      <c r="AD135"/>
      <c r="AE135"/>
    </row>
    <row r="136" spans="1:31" ht="15" customHeight="1">
      <c r="A136" s="154"/>
      <c r="B136" s="154" t="s">
        <v>150</v>
      </c>
      <c r="C136" s="137"/>
      <c r="D136" s="137"/>
      <c r="E136" s="137"/>
      <c r="F136" s="137"/>
      <c r="G136" s="137"/>
      <c r="H136" s="137"/>
      <c r="I136" s="13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</row>
    <row r="137" spans="1:31" ht="16.5" customHeight="1">
      <c r="A137" s="154"/>
      <c r="B137" s="154" t="s">
        <v>84</v>
      </c>
      <c r="C137" s="187"/>
      <c r="D137" s="187"/>
      <c r="E137" s="187"/>
      <c r="F137" s="187"/>
      <c r="G137" s="187"/>
      <c r="H137" s="187"/>
      <c r="I137" s="187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</row>
    <row r="138" spans="1:31" ht="15.75" customHeight="1">
      <c r="A138" s="86"/>
      <c r="B138" s="9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</row>
    <row r="139" spans="1:31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</row>
    <row r="140" spans="1:31" ht="23.25">
      <c r="A140" s="83"/>
      <c r="B140" s="82"/>
      <c r="C140" s="82"/>
      <c r="D140" s="87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</row>
    <row r="141" spans="1:31" ht="23.25">
      <c r="A141" s="83"/>
      <c r="B141" s="82"/>
      <c r="C141" s="82"/>
      <c r="D141" s="87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</row>
    <row r="142" spans="1:31" ht="23.25">
      <c r="D142" s="87"/>
    </row>
  </sheetData>
  <mergeCells count="2">
    <mergeCell ref="A1:AB1"/>
    <mergeCell ref="A2:AB2"/>
  </mergeCells>
  <phoneticPr fontId="21" type="noConversion"/>
  <printOptions horizontalCentered="1"/>
  <pageMargins left="0.23622047244094499" right="0" top="0.4" bottom="0.4" header="0" footer="0"/>
  <pageSetup paperSize="9" scale="75" fitToHeight="0" orientation="portrait" r:id="rId1"/>
  <headerFooter scaleWithDoc="0" alignWithMargins="0">
    <oddHeader xml:space="preserve">&amp;R&amp;"TH SarabunPSK,Bold"&amp;12STAT B1 การส่งออกสินค้าสำคัญ (ล้านเหรียญสหรัฐฯ)&amp;"DilleniaUPC,Bold"&amp;14&amp;E
</oddHeader>
    <oddFooter>&amp;R&amp;12กรมส่งเสริมการค้าระหว่างประเทศ</oddFooter>
    <firstFooter>&amp;C&amp;"TH SarabunPSK,Regular"&amp;18กรมส่งเสริมการค้าระหว่างประเทศ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B1 (3)</vt:lpstr>
      <vt:lpstr>STATB1</vt:lpstr>
      <vt:lpstr>STATB1!Print_Area</vt:lpstr>
      <vt:lpstr>'B1 (3)'!Print_Titles</vt:lpstr>
      <vt:lpstr>STATB1!Print_Titles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sukanya janotan</cp:lastModifiedBy>
  <cp:lastPrinted>2022-01-20T10:15:01Z</cp:lastPrinted>
  <dcterms:created xsi:type="dcterms:W3CDTF">2014-02-21T02:06:48Z</dcterms:created>
  <dcterms:modified xsi:type="dcterms:W3CDTF">2022-01-20T10:16:27Z</dcterms:modified>
</cp:coreProperties>
</file>